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ЭтаКнига" defaultThemeVersion="124226"/>
  <bookViews>
    <workbookView xWindow="855" yWindow="90" windowWidth="33960" windowHeight="16440" tabRatio="592"/>
  </bookViews>
  <sheets>
    <sheet name="Суточная ведомость" sheetId="12" r:id="rId1"/>
  </sheets>
  <definedNames>
    <definedName name="_xlnm.Print_Area" localSheetId="0">'Суточная ведомость'!$A$2:$N$40</definedName>
  </definedNames>
  <calcPr calcId="145621"/>
</workbook>
</file>

<file path=xl/calcChain.xml><?xml version="1.0" encoding="utf-8"?>
<calcChain xmlns="http://schemas.openxmlformats.org/spreadsheetml/2006/main">
  <c r="I18" i="12" l="1"/>
  <c r="D31" i="12" l="1"/>
</calcChain>
</file>

<file path=xl/sharedStrings.xml><?xml version="1.0" encoding="utf-8"?>
<sst xmlns="http://schemas.openxmlformats.org/spreadsheetml/2006/main" count="132" uniqueCount="104">
  <si>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</si>
  <si>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</si>
  <si>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</si>
  <si>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</si>
  <si>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</si>
  <si>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</si>
  <si>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</si>
  <si>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</si>
  <si>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</si>
  <si>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</si>
  <si>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</si>
  <si>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r>
      <t xml:space="preserve">t, </t>
    </r>
    <r>
      <rPr>
        <sz val="10"/>
        <color indexed="8"/>
        <rFont val="Calibri"/>
        <family val="2"/>
        <charset val="204"/>
      </rPr>
      <t>˚</t>
    </r>
    <r>
      <rPr>
        <sz val="10"/>
        <color indexed="8"/>
        <rFont val="Times New Roman"/>
        <family val="1"/>
        <charset val="204"/>
      </rPr>
      <t>C</t>
    </r>
  </si>
  <si>
    <t>Имущество   ЮРЭСК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</si>
  <si>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</si>
  <si>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</si>
  <si>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Суммарный недоотпуск составил -</t>
  </si>
  <si>
    <t>( кВт*ч)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</si>
  <si>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</si>
  <si>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</si>
  <si>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</si>
  <si>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</si>
  <si>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</si>
  <si>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</si>
  <si>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</si>
  <si>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</si>
  <si>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</si>
  <si>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из них   недоотпуск  в  сетях ЮРЭСК -</t>
  </si>
  <si>
    <t>нет</t>
  </si>
  <si>
    <t>да</t>
  </si>
  <si>
    <t>Ошибка персонала   -</t>
  </si>
  <si>
    <t>Советский ф-ал 
АО "ЮРЭСК"</t>
  </si>
  <si>
    <t>МТЗ</t>
  </si>
  <si>
    <t>ВЕДОМОСТЬ СОСТОЯНИЯ ЭЛЕКТРООБОРУДОВАНИЯ АО "ЮРЭСК"</t>
  </si>
  <si>
    <t>Кондинский ф-ал
АО "ЮРЭСК"</t>
  </si>
  <si>
    <t>МТЗ, НАПВ</t>
  </si>
  <si>
    <t>ТО</t>
  </si>
  <si>
    <t>за период с  8.00 05.10.15 по 8.00 12.10.15</t>
  </si>
  <si>
    <t>г.Советский</t>
  </si>
  <si>
    <t>ПС 220/110/10 Картопья,
ВЛ-10 Поселок</t>
  </si>
  <si>
    <t>05.10.15
11:32</t>
  </si>
  <si>
    <t>05.10.15
12:39</t>
  </si>
  <si>
    <t>ЮТЭК-НВР</t>
  </si>
  <si>
    <t>д.Вампугол</t>
  </si>
  <si>
    <t>ПС 35/6 К-286
ВЛ-6 ф.№5</t>
  </si>
  <si>
    <t>06.10.15
07:35</t>
  </si>
  <si>
    <t>06.10.15
13:35</t>
  </si>
  <si>
    <t>Обрыв шлейфа ф."С" с замыканием на ф."А" на спуске ВЛ-6 к 
КТПН Р-502.</t>
  </si>
  <si>
    <t>п. Зенково</t>
  </si>
  <si>
    <t>отключен
персоналом</t>
  </si>
  <si>
    <t>07.10.15
10:40</t>
  </si>
  <si>
    <t>07.10.15
18:04</t>
  </si>
  <si>
    <t>ЮТЭК-ХМР</t>
  </si>
  <si>
    <t>Компания ЮГ</t>
  </si>
  <si>
    <t>п. Кирпичный</t>
  </si>
  <si>
    <t>4ДГА</t>
  </si>
  <si>
    <t>тех. отказ</t>
  </si>
  <si>
    <t>07.10.15
18:30</t>
  </si>
  <si>
    <t>07.10.15
18:50</t>
  </si>
  <si>
    <t>Тех. отказ 4ДГА</t>
  </si>
  <si>
    <t>Няганьский ф-ал
АО "ЮРЭСК"</t>
  </si>
  <si>
    <t>г. Нягань</t>
  </si>
  <si>
    <t>09.10.15
07:20</t>
  </si>
  <si>
    <t>09.10.15
08:02</t>
  </si>
  <si>
    <t>Не установлена</t>
  </si>
  <si>
    <t>п.Чемаши</t>
  </si>
  <si>
    <t>ЗРУ-6 "Технологическая",
ВЛ-6 ф.№39</t>
  </si>
  <si>
    <t>09.10.15
07:02</t>
  </si>
  <si>
    <t>09.10.15
07:40</t>
  </si>
  <si>
    <t>п.Б.Леуши</t>
  </si>
  <si>
    <t>ПС 35/10 Карымкары,
ВЛ-10 Б.Леуши</t>
  </si>
  <si>
    <t>09.10.15
06:44</t>
  </si>
  <si>
    <t>09.10.15
07:30</t>
  </si>
  <si>
    <t>п.Кормужиханка</t>
  </si>
  <si>
    <t>ПС 110/10 Кода,
ВЛ-10 Центр</t>
  </si>
  <si>
    <t>откл.
персоналом</t>
  </si>
  <si>
    <t>09.10.15
06:11</t>
  </si>
  <si>
    <t>09.10.15
06:40</t>
  </si>
  <si>
    <t>Регулировка контактных ножей РЛНД-10 ф."В" на оп.№4.</t>
  </si>
  <si>
    <t>ЮТЭК-Пыть-Ях</t>
  </si>
  <si>
    <t>г.Пыть-Ях</t>
  </si>
  <si>
    <t>08.10.15г.  09:42</t>
  </si>
  <si>
    <t>08.10.15г.  10:15</t>
  </si>
  <si>
    <t>0:33</t>
  </si>
  <si>
    <t>п.Междуреченский</t>
  </si>
  <si>
    <t>09.10.15    12:28</t>
  </si>
  <si>
    <t>09.10.15    14:28</t>
  </si>
  <si>
    <t>ЮТЭК-Кода</t>
  </si>
  <si>
    <t>Повреждение КЛ-6кВ ф.М2-16 на 
ТП №6-1</t>
  </si>
  <si>
    <t>Исполнитель : ДОДС Чоршанбиев Т.А.</t>
  </si>
  <si>
    <t>ПС 110/35/10 Юмас,      
ВЛ-10 Станция</t>
  </si>
  <si>
    <t xml:space="preserve">ПС-35/6  М2, 
КЛ-10 ф. М2-16             </t>
  </si>
  <si>
    <t>РП-16, 
ВЛ-10 Сады</t>
  </si>
  <si>
    <t>ПС 35/6 2056,
ВЛ-6 2056-05</t>
  </si>
  <si>
    <t>Березовский ф-ал
АО "ЮРЭСК"</t>
  </si>
  <si>
    <t>п.г.т. Березово</t>
  </si>
  <si>
    <t>ПС 110/35/6 Березово,      
ВЛ-6 ф.№3</t>
  </si>
  <si>
    <t>09.10.15    09:25</t>
  </si>
  <si>
    <t>09.10.15    10:50</t>
  </si>
  <si>
    <t xml:space="preserve">ИТОГО: 11 отключения  </t>
  </si>
  <si>
    <t>Схлест проводов в пролете оп.103-104 из-за недопустимого провиса, произведена перетяжка провода оп.103-106.</t>
  </si>
  <si>
    <t>Падение дерева в пролете оп.58-59 на ВЛ-6.</t>
  </si>
  <si>
    <t>Падение деревянной опоры 0,4кВ(из-за загнивания) на ВЛ-10 в пролете оп.107-108.</t>
  </si>
  <si>
    <t>Наезд  неустановленным а/транспортом на оп.№15.</t>
  </si>
  <si>
    <t>Разрушение изолятора ф.С на 
оп.№147 (ВЛ-6 на балансе 
РН-Юганскнефтегаз).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</si>
</sst>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&quot;р.&quot;_-;\-* #,##0.00&quot;р.&quot;_-;_-* &quot;-&quot;??&quot;р.&quot;_-;_-@_-"/>
    <numFmt numFmtId="164" formatCode="_(&quot;$&quot;* #,##0.00_);_(&quot;$&quot;* \(#,##0.00\);_(&quot;$&quot;* &quot;-&quot;??_);_(@_)"/>
    <numFmt numFmtId="165" formatCode="[$-F400]h:mm:ss\ AM/PM"/>
    <numFmt numFmtId="166" formatCode="h:mm;@"/>
  </numFmts>
  <fonts count="57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2"/>
      <color theme="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  <font>
      <sz val="11"/>
      <color theme="1"/>
      <name val="Calibri"/>
      <family val="2"/>
      <scheme val="minor"/>
    </font>
    <font>
      <sz val="14"/>
      <color rgb="FF000000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25">
    <xf numFmtId="0" fontId="0" fillId="0" borderId="0"/>
    <xf numFmtId="0" fontId="26" fillId="0" borderId="0"/>
    <xf numFmtId="9" fontId="26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0" fontId="29" fillId="0" borderId="0"/>
    <xf numFmtId="44" fontId="44" fillId="0" borderId="0" applyFont="0" applyFill="0" applyBorder="0" applyAlignment="0" applyProtection="0"/>
    <xf numFmtId="164" fontId="29" fillId="0" borderId="0" applyFont="0" applyFill="0" applyBorder="0" applyAlignment="0" applyProtection="0"/>
    <xf numFmtId="0" fontId="45" fillId="0" borderId="0"/>
    <xf numFmtId="164" fontId="43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46" fillId="0" borderId="0" applyFont="0" applyFill="0" applyBorder="0" applyAlignment="0" applyProtection="0"/>
    <xf numFmtId="0" fontId="20" fillId="0" borderId="0"/>
    <xf numFmtId="164" fontId="29" fillId="0" borderId="0" applyFont="0" applyFill="0" applyBorder="0" applyAlignment="0" applyProtection="0"/>
    <xf numFmtId="0" fontId="19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49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164" fontId="50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4" fontId="2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4" fontId="50" fillId="0" borderId="0" applyFont="0" applyFill="0" applyBorder="0" applyAlignment="0" applyProtection="0"/>
    <xf numFmtId="164" fontId="2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164" fontId="29" fillId="0" borderId="0" applyFont="0" applyFill="0" applyBorder="0" applyAlignment="0" applyProtection="0"/>
    <xf numFmtId="164" fontId="50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164" fontId="50" fillId="0" borderId="0" applyFont="0" applyFill="0" applyBorder="0" applyAlignment="0" applyProtection="0"/>
    <xf numFmtId="164" fontId="29" fillId="0" borderId="0" applyFont="0" applyFill="0" applyBorder="0" applyAlignment="0" applyProtection="0"/>
    <xf numFmtId="0" fontId="21" fillId="0" borderId="0">
      <alignment horizontal="left"/>
    </xf>
    <xf numFmtId="0" fontId="2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29" fillId="0" borderId="0" applyFont="0" applyFill="0" applyBorder="0" applyAlignment="0" applyProtection="0"/>
    <xf numFmtId="0" fontId="8" fillId="0" borderId="0"/>
    <xf numFmtId="164" fontId="50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4" fontId="2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5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2" fillId="0" borderId="0" applyFont="0" applyFill="0" applyBorder="0" applyAlignment="0" applyProtection="0"/>
    <xf numFmtId="0" fontId="4" fillId="0" borderId="0"/>
    <xf numFmtId="0" fontId="52" fillId="0" borderId="0"/>
    <xf numFmtId="0" fontId="2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29" fillId="0" borderId="0" applyFont="0" applyFill="0" applyBorder="0" applyAlignment="0" applyProtection="0"/>
    <xf numFmtId="164" fontId="5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2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5" fillId="0" borderId="0"/>
    <xf numFmtId="0" fontId="3" fillId="0" borderId="0"/>
    <xf numFmtId="164" fontId="29" fillId="0" borderId="0" applyFont="0" applyFill="0" applyBorder="0" applyAlignment="0" applyProtection="0"/>
    <xf numFmtId="0" fontId="3" fillId="0" borderId="0"/>
    <xf numFmtId="164" fontId="5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54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9" fillId="0" borderId="0" applyFont="0" applyFill="0" applyBorder="0" applyAlignment="0" applyProtection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5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26">
    <xf numFmtId="0" fontId="0" fillId="0" borderId="0" xfId="0"/>
    <xf numFmtId="0" fontId="22" fillId="0" borderId="0" xfId="0" applyFont="1" applyFill="1" applyBorder="1" applyAlignment="1">
      <alignment wrapText="1"/>
    </xf>
    <xf numFmtId="0" fontId="22" fillId="0" borderId="0" xfId="0" applyFont="1" applyFill="1" applyBorder="1" applyAlignment="1">
      <alignment vertical="center" wrapText="1"/>
    </xf>
    <xf numFmtId="0" fontId="22" fillId="0" borderId="0" xfId="0" applyFont="1" applyFill="1" applyBorder="1" applyAlignment="1">
      <alignment wrapText="1"/>
    </xf>
    <xf numFmtId="0" fontId="24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vertical="center" wrapText="1"/>
    </xf>
    <xf numFmtId="0" fontId="37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/>
    <xf numFmtId="0" fontId="24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wrapText="1"/>
    </xf>
    <xf numFmtId="0" fontId="22" fillId="0" borderId="0" xfId="0" applyFont="1" applyFill="1" applyBorder="1" applyAlignment="1">
      <alignment horizontal="center" vertical="center" wrapText="1"/>
    </xf>
    <xf numFmtId="14" fontId="22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wrapText="1"/>
    </xf>
    <xf numFmtId="165" fontId="24" fillId="0" borderId="0" xfId="0" applyNumberFormat="1" applyFont="1" applyFill="1" applyBorder="1" applyAlignment="1">
      <alignment vertical="center" wrapText="1"/>
    </xf>
    <xf numFmtId="20" fontId="24" fillId="0" borderId="0" xfId="0" applyNumberFormat="1" applyFont="1" applyFill="1" applyBorder="1" applyAlignment="1">
      <alignment horizontal="left" vertical="center" wrapText="1"/>
    </xf>
    <xf numFmtId="49" fontId="30" fillId="0" borderId="0" xfId="0" applyNumberFormat="1" applyFont="1" applyFill="1" applyBorder="1" applyAlignment="1">
      <alignment wrapText="1"/>
    </xf>
    <xf numFmtId="0" fontId="22" fillId="0" borderId="0" xfId="0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vertical="center" wrapText="1"/>
    </xf>
    <xf numFmtId="0" fontId="22" fillId="0" borderId="0" xfId="0" applyFont="1" applyFill="1" applyBorder="1" applyAlignment="1">
      <alignment wrapText="1"/>
    </xf>
    <xf numFmtId="0" fontId="41" fillId="0" borderId="0" xfId="0" applyFont="1" applyFill="1" applyBorder="1" applyAlignment="1">
      <alignment wrapText="1"/>
    </xf>
    <xf numFmtId="0" fontId="42" fillId="0" borderId="0" xfId="0" applyFont="1" applyFill="1" applyBorder="1" applyAlignment="1">
      <alignment wrapText="1"/>
    </xf>
    <xf numFmtId="0" fontId="41" fillId="0" borderId="0" xfId="0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horizontal="left" vertical="center" wrapText="1"/>
    </xf>
    <xf numFmtId="0" fontId="22" fillId="0" borderId="0" xfId="0" applyFont="1" applyFill="1" applyBorder="1" applyAlignment="1">
      <alignment wrapText="1"/>
    </xf>
    <xf numFmtId="0" fontId="22" fillId="0" borderId="0" xfId="0" applyFont="1" applyFill="1" applyBorder="1" applyAlignment="1">
      <alignment wrapText="1"/>
    </xf>
    <xf numFmtId="0" fontId="24" fillId="0" borderId="0" xfId="0" applyFont="1" applyFill="1" applyBorder="1" applyAlignment="1">
      <alignment horizontal="left" vertical="center" wrapText="1"/>
    </xf>
    <xf numFmtId="0" fontId="24" fillId="2" borderId="0" xfId="0" applyNumberFormat="1" applyFont="1" applyFill="1" applyBorder="1" applyAlignment="1">
      <alignment horizontal="center" vertical="center" wrapText="1"/>
    </xf>
    <xf numFmtId="20" fontId="24" fillId="2" borderId="6" xfId="0" applyNumberFormat="1" applyFont="1" applyFill="1" applyBorder="1" applyAlignment="1">
      <alignment horizontal="center" vertical="center" wrapText="1"/>
    </xf>
    <xf numFmtId="0" fontId="33" fillId="0" borderId="0" xfId="0" applyFont="1" applyFill="1" applyBorder="1" applyAlignment="1">
      <alignment horizontal="left" wrapText="1"/>
    </xf>
    <xf numFmtId="14" fontId="31" fillId="0" borderId="0" xfId="0" applyNumberFormat="1" applyFont="1" applyFill="1" applyBorder="1" applyAlignment="1">
      <alignment horizontal="center" vertical="center" wrapText="1"/>
    </xf>
    <xf numFmtId="0" fontId="24" fillId="2" borderId="5" xfId="0" applyNumberFormat="1" applyFont="1" applyFill="1" applyBorder="1" applyAlignment="1">
      <alignment horizontal="left" vertical="center" wrapText="1"/>
    </xf>
    <xf numFmtId="0" fontId="24" fillId="2" borderId="0" xfId="0" applyNumberFormat="1" applyFont="1" applyFill="1" applyBorder="1" applyAlignment="1">
      <alignment horizontal="left" vertical="center" wrapText="1"/>
    </xf>
    <xf numFmtId="0" fontId="27" fillId="2" borderId="0" xfId="0" applyNumberFormat="1" applyFont="1" applyFill="1" applyBorder="1" applyAlignment="1">
      <alignment horizontal="left" vertical="center"/>
    </xf>
    <xf numFmtId="1" fontId="48" fillId="2" borderId="3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wrapText="1"/>
    </xf>
    <xf numFmtId="0" fontId="22" fillId="0" borderId="1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14" fontId="24" fillId="2" borderId="0" xfId="0" applyNumberFormat="1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20" fontId="31" fillId="2" borderId="0" xfId="8" applyNumberFormat="1" applyFont="1" applyFill="1" applyBorder="1" applyAlignment="1">
      <alignment horizontal="center" vertical="center" wrapText="1"/>
    </xf>
    <xf numFmtId="1" fontId="48" fillId="2" borderId="1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49" fontId="31" fillId="0" borderId="1" xfId="0" applyNumberFormat="1" applyFont="1" applyFill="1" applyBorder="1" applyAlignment="1">
      <alignment horizontal="center" vertical="center" wrapText="1"/>
    </xf>
    <xf numFmtId="0" fontId="31" fillId="0" borderId="2" xfId="0" applyFont="1" applyFill="1" applyBorder="1" applyAlignment="1">
      <alignment horizontal="center" vertical="center" wrapText="1"/>
    </xf>
    <xf numFmtId="0" fontId="31" fillId="0" borderId="1" xfId="1" applyFont="1" applyFill="1" applyBorder="1" applyAlignment="1">
      <alignment horizontal="left" vertical="center" wrapText="1"/>
    </xf>
    <xf numFmtId="0" fontId="47" fillId="0" borderId="7" xfId="0" applyFont="1" applyBorder="1" applyAlignment="1">
      <alignment horizontal="center" vertical="center"/>
    </xf>
    <xf numFmtId="0" fontId="47" fillId="0" borderId="4" xfId="0" applyFont="1" applyBorder="1" applyAlignment="1">
      <alignment horizontal="center" vertical="center"/>
    </xf>
    <xf numFmtId="49" fontId="31" fillId="2" borderId="3" xfId="1" applyNumberFormat="1" applyFont="1" applyFill="1" applyBorder="1" applyAlignment="1">
      <alignment horizontal="center" vertical="center" wrapText="1"/>
    </xf>
    <xf numFmtId="0" fontId="47" fillId="2" borderId="1" xfId="0" applyFont="1" applyFill="1" applyBorder="1" applyAlignment="1">
      <alignment horizontal="center" vertical="center"/>
    </xf>
    <xf numFmtId="0" fontId="47" fillId="2" borderId="1" xfId="0" applyFont="1" applyFill="1" applyBorder="1" applyAlignment="1">
      <alignment horizontal="center" vertical="center" wrapText="1"/>
    </xf>
    <xf numFmtId="20" fontId="31" fillId="0" borderId="1" xfId="0" applyNumberFormat="1" applyFont="1" applyFill="1" applyBorder="1" applyAlignment="1">
      <alignment horizontal="center" vertical="center" wrapText="1"/>
    </xf>
    <xf numFmtId="0" fontId="31" fillId="2" borderId="1" xfId="0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49" fontId="31" fillId="2" borderId="3" xfId="0" applyNumberFormat="1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vertical="center" wrapText="1"/>
    </xf>
    <xf numFmtId="0" fontId="31" fillId="0" borderId="2" xfId="0" applyFont="1" applyFill="1" applyBorder="1" applyAlignment="1">
      <alignment horizontal="left" vertical="center" wrapText="1"/>
    </xf>
    <xf numFmtId="0" fontId="32" fillId="8" borderId="1" xfId="0" applyFont="1" applyFill="1" applyBorder="1" applyAlignment="1">
      <alignment horizontal="left" vertical="center" wrapText="1"/>
    </xf>
    <xf numFmtId="0" fontId="47" fillId="0" borderId="1" xfId="0" applyFont="1" applyBorder="1" applyAlignment="1">
      <alignment horizontal="center" vertical="center"/>
    </xf>
    <xf numFmtId="20" fontId="31" fillId="2" borderId="1" xfId="0" applyNumberFormat="1" applyFont="1" applyFill="1" applyBorder="1" applyAlignment="1">
      <alignment horizontal="center" vertical="center" wrapText="1"/>
    </xf>
    <xf numFmtId="0" fontId="31" fillId="0" borderId="1" xfId="0" applyNumberFormat="1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left" vertical="center"/>
    </xf>
    <xf numFmtId="0" fontId="31" fillId="2" borderId="8" xfId="0" applyFont="1" applyFill="1" applyBorder="1" applyAlignment="1">
      <alignment horizontal="left" vertical="center" wrapText="1"/>
    </xf>
    <xf numFmtId="0" fontId="32" fillId="8" borderId="7" xfId="0" applyFont="1" applyFill="1" applyBorder="1" applyAlignment="1">
      <alignment horizontal="left" vertical="center" wrapText="1"/>
    </xf>
    <xf numFmtId="0" fontId="32" fillId="0" borderId="7" xfId="0" applyFont="1" applyFill="1" applyBorder="1" applyAlignment="1">
      <alignment horizontal="left" vertical="center"/>
    </xf>
    <xf numFmtId="0" fontId="31" fillId="10" borderId="2" xfId="1" applyFont="1" applyFill="1" applyBorder="1" applyAlignment="1">
      <alignment horizontal="left" vertical="center" wrapText="1"/>
    </xf>
    <xf numFmtId="0" fontId="32" fillId="0" borderId="1" xfId="263" applyFont="1" applyBorder="1" applyAlignment="1">
      <alignment vertical="center" wrapText="1"/>
    </xf>
    <xf numFmtId="0" fontId="32" fillId="0" borderId="1" xfId="263" applyFont="1" applyBorder="1" applyAlignment="1">
      <alignment horizontal="center" vertical="center" wrapText="1"/>
    </xf>
    <xf numFmtId="49" fontId="31" fillId="0" borderId="1" xfId="1" applyNumberFormat="1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left" vertical="center" wrapText="1"/>
    </xf>
    <xf numFmtId="0" fontId="47" fillId="0" borderId="1" xfId="0" applyFont="1" applyFill="1" applyBorder="1" applyAlignment="1">
      <alignment horizontal="center" vertical="center" wrapText="1"/>
    </xf>
    <xf numFmtId="0" fontId="31" fillId="0" borderId="7" xfId="0" applyNumberFormat="1" applyFont="1" applyFill="1" applyBorder="1" applyAlignment="1">
      <alignment horizontal="center" vertical="center" wrapText="1"/>
    </xf>
    <xf numFmtId="0" fontId="47" fillId="0" borderId="2" xfId="0" applyFont="1" applyBorder="1" applyAlignment="1">
      <alignment horizontal="left" vertical="center"/>
    </xf>
    <xf numFmtId="0" fontId="31" fillId="2" borderId="9" xfId="0" applyFont="1" applyFill="1" applyBorder="1" applyAlignment="1">
      <alignment vertical="center" wrapText="1"/>
    </xf>
    <xf numFmtId="0" fontId="47" fillId="0" borderId="1" xfId="8" applyFont="1" applyBorder="1" applyAlignment="1">
      <alignment horizontal="center" vertical="center" wrapText="1"/>
    </xf>
    <xf numFmtId="0" fontId="47" fillId="0" borderId="1" xfId="0" applyFont="1" applyBorder="1" applyAlignment="1">
      <alignment horizontal="left" vertical="center"/>
    </xf>
    <xf numFmtId="0" fontId="32" fillId="0" borderId="1" xfId="0" applyFont="1" applyFill="1" applyBorder="1" applyAlignment="1">
      <alignment horizontal="left" vertical="center"/>
    </xf>
    <xf numFmtId="0" fontId="47" fillId="0" borderId="1" xfId="8" applyFont="1" applyBorder="1" applyAlignment="1">
      <alignment horizontal="left" vertical="center" wrapText="1"/>
    </xf>
    <xf numFmtId="0" fontId="56" fillId="0" borderId="1" xfId="8" applyFont="1" applyBorder="1" applyAlignment="1">
      <alignment horizontal="left" vertical="center" wrapText="1"/>
    </xf>
    <xf numFmtId="0" fontId="31" fillId="0" borderId="1" xfId="8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wrapText="1"/>
    </xf>
    <xf numFmtId="0" fontId="56" fillId="0" borderId="3" xfId="0" applyFont="1" applyFill="1" applyBorder="1" applyAlignment="1">
      <alignment horizontal="left" vertical="center" wrapText="1"/>
    </xf>
    <xf numFmtId="0" fontId="31" fillId="0" borderId="3" xfId="0" applyNumberFormat="1" applyFont="1" applyFill="1" applyBorder="1" applyAlignment="1">
      <alignment horizontal="center" vertical="center" wrapText="1"/>
    </xf>
    <xf numFmtId="166" fontId="31" fillId="0" borderId="3" xfId="0" applyNumberFormat="1" applyFont="1" applyFill="1" applyBorder="1" applyAlignment="1">
      <alignment horizontal="center" vertical="center" wrapText="1"/>
    </xf>
    <xf numFmtId="0" fontId="31" fillId="0" borderId="11" xfId="0" applyNumberFormat="1" applyFont="1" applyFill="1" applyBorder="1" applyAlignment="1">
      <alignment horizontal="center" vertical="center" wrapText="1"/>
    </xf>
    <xf numFmtId="0" fontId="31" fillId="0" borderId="2" xfId="0" applyNumberFormat="1" applyFont="1" applyFill="1" applyBorder="1" applyAlignment="1">
      <alignment horizontal="center" vertical="center" wrapText="1"/>
    </xf>
    <xf numFmtId="0" fontId="31" fillId="0" borderId="3" xfId="1" applyFont="1" applyBorder="1" applyAlignment="1">
      <alignment horizontal="left" vertical="center" wrapText="1"/>
    </xf>
    <xf numFmtId="0" fontId="31" fillId="0" borderId="11" xfId="1" applyFont="1" applyBorder="1" applyAlignment="1">
      <alignment horizontal="center" vertical="center" wrapText="1"/>
    </xf>
    <xf numFmtId="0" fontId="31" fillId="2" borderId="1" xfId="8" applyFont="1" applyFill="1" applyBorder="1" applyAlignment="1">
      <alignment horizontal="center" vertical="center" wrapText="1"/>
    </xf>
    <xf numFmtId="14" fontId="31" fillId="0" borderId="1" xfId="0" applyNumberFormat="1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vertical="center" wrapText="1"/>
    </xf>
    <xf numFmtId="49" fontId="24" fillId="2" borderId="3" xfId="0" applyNumberFormat="1" applyFont="1" applyFill="1" applyBorder="1" applyAlignment="1">
      <alignment horizontal="center" vertical="center" wrapText="1"/>
    </xf>
    <xf numFmtId="0" fontId="47" fillId="7" borderId="2" xfId="0" applyFont="1" applyFill="1" applyBorder="1" applyAlignment="1">
      <alignment horizontal="left" vertical="center" wrapText="1"/>
    </xf>
    <xf numFmtId="0" fontId="31" fillId="4" borderId="1" xfId="0" applyFont="1" applyFill="1" applyBorder="1" applyAlignment="1">
      <alignment horizontal="left" vertical="center" wrapText="1"/>
    </xf>
    <xf numFmtId="0" fontId="47" fillId="4" borderId="1" xfId="0" applyFont="1" applyFill="1" applyBorder="1" applyAlignment="1">
      <alignment horizontal="left" vertical="center" wrapText="1"/>
    </xf>
    <xf numFmtId="0" fontId="47" fillId="4" borderId="1" xfId="0" applyFont="1" applyFill="1" applyBorder="1" applyAlignment="1">
      <alignment vertical="center" wrapText="1"/>
    </xf>
    <xf numFmtId="0" fontId="47" fillId="4" borderId="1" xfId="8" applyFont="1" applyFill="1" applyBorder="1" applyAlignment="1">
      <alignment vertical="center" wrapText="1"/>
    </xf>
    <xf numFmtId="0" fontId="47" fillId="3" borderId="1" xfId="0" applyFont="1" applyFill="1" applyBorder="1" applyAlignment="1">
      <alignment horizontal="left" vertical="center" wrapText="1"/>
    </xf>
    <xf numFmtId="0" fontId="31" fillId="6" borderId="1" xfId="0" applyFont="1" applyFill="1" applyBorder="1" applyAlignment="1">
      <alignment vertical="center" wrapText="1"/>
    </xf>
    <xf numFmtId="0" fontId="23" fillId="2" borderId="0" xfId="0" applyFont="1" applyFill="1" applyBorder="1" applyAlignment="1">
      <alignment horizontal="center" wrapText="1"/>
    </xf>
    <xf numFmtId="0" fontId="22" fillId="0" borderId="1" xfId="0" applyFont="1" applyFill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23" fillId="2" borderId="0" xfId="0" applyFont="1" applyFill="1" applyBorder="1" applyAlignment="1">
      <alignment horizontal="center" vertical="center" wrapText="1"/>
    </xf>
    <xf numFmtId="0" fontId="25" fillId="2" borderId="0" xfId="0" applyFont="1" applyFill="1" applyBorder="1" applyAlignment="1">
      <alignment horizontal="center" wrapText="1"/>
    </xf>
    <xf numFmtId="0" fontId="22" fillId="0" borderId="2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36" fillId="9" borderId="0" xfId="0" applyFont="1" applyFill="1" applyBorder="1" applyAlignment="1">
      <alignment horizontal="left" vertical="center" wrapText="1"/>
    </xf>
    <xf numFmtId="0" fontId="25" fillId="2" borderId="0" xfId="0" applyFont="1" applyFill="1" applyBorder="1" applyAlignment="1">
      <alignment horizontal="center" vertical="top" wrapText="1"/>
    </xf>
    <xf numFmtId="14" fontId="22" fillId="0" borderId="0" xfId="0" applyNumberFormat="1" applyFont="1" applyFill="1" applyBorder="1" applyAlignment="1">
      <alignment horizontal="center" vertical="center" wrapText="1"/>
    </xf>
    <xf numFmtId="14" fontId="40" fillId="0" borderId="0" xfId="0" applyNumberFormat="1" applyFont="1" applyFill="1" applyBorder="1" applyAlignment="1">
      <alignment horizontal="center" vertical="center" wrapText="1"/>
    </xf>
    <xf numFmtId="0" fontId="40" fillId="0" borderId="0" xfId="0" applyFont="1" applyFill="1" applyBorder="1" applyAlignment="1">
      <alignment horizontal="left" vertical="center" wrapText="1"/>
    </xf>
    <xf numFmtId="0" fontId="40" fillId="0" borderId="6" xfId="0" applyFont="1" applyFill="1" applyBorder="1" applyAlignment="1">
      <alignment horizontal="left" vertical="center" wrapText="1"/>
    </xf>
    <xf numFmtId="0" fontId="36" fillId="3" borderId="0" xfId="0" applyFont="1" applyFill="1" applyBorder="1" applyAlignment="1">
      <alignment vertical="center" wrapText="1"/>
    </xf>
    <xf numFmtId="0" fontId="36" fillId="7" borderId="0" xfId="0" applyFont="1" applyFill="1" applyBorder="1" applyAlignment="1">
      <alignment horizontal="left" vertical="center" wrapText="1"/>
    </xf>
    <xf numFmtId="0" fontId="36" fillId="5" borderId="0" xfId="0" applyFont="1" applyFill="1" applyBorder="1" applyAlignment="1">
      <alignment vertical="center" wrapText="1"/>
    </xf>
    <xf numFmtId="0" fontId="24" fillId="2" borderId="0" xfId="0" applyFont="1" applyFill="1" applyBorder="1" applyAlignment="1">
      <alignment horizontal="left" vertical="center" wrapText="1"/>
    </xf>
    <xf numFmtId="0" fontId="38" fillId="6" borderId="0" xfId="0" applyFont="1" applyFill="1" applyBorder="1" applyAlignment="1">
      <alignment horizontal="left" vertical="center"/>
    </xf>
    <xf numFmtId="0" fontId="24" fillId="0" borderId="0" xfId="0" applyFont="1" applyFill="1" applyBorder="1" applyAlignment="1">
      <alignment horizontal="left" vertical="center" wrapText="1"/>
    </xf>
    <xf numFmtId="0" fontId="36" fillId="4" borderId="0" xfId="0" applyFont="1" applyFill="1" applyBorder="1" applyAlignment="1">
      <alignment horizontal="left"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2" fillId="2" borderId="2" xfId="0" applyFont="1" applyFill="1" applyBorder="1" applyAlignment="1">
      <alignment horizontal="left" vertical="center"/>
    </xf>
    <xf numFmtId="0" fontId="32" fillId="2" borderId="10" xfId="0" applyFont="1" applyFill="1" applyBorder="1" applyAlignment="1">
      <alignment horizontal="left" vertical="center"/>
    </xf>
    <xf numFmtId="0" fontId="32" fillId="2" borderId="3" xfId="0" applyFont="1" applyFill="1" applyBorder="1" applyAlignment="1">
      <alignment horizontal="left" vertical="center"/>
    </xf>
    <xf numFmtId="0" fontId="47" fillId="4" borderId="2" xfId="0" applyFont="1" applyFill="1" applyBorder="1" applyAlignment="1">
      <alignment horizontal="left" vertical="center" wrapText="1"/>
    </xf>
  </cellXfs>
  <cellStyles count="325">
    <cellStyle name="Денежный 10" xfId="16"/>
    <cellStyle name="Денежный 10 2" xfId="18"/>
    <cellStyle name="Денежный 10 3" xfId="190"/>
    <cellStyle name="Денежный 11" xfId="31"/>
    <cellStyle name="Денежный 11 2" xfId="36"/>
    <cellStyle name="Денежный 11 2 2" xfId="209"/>
    <cellStyle name="Денежный 11 3" xfId="45"/>
    <cellStyle name="Денежный 11 4" xfId="204"/>
    <cellStyle name="Денежный 12" xfId="50"/>
    <cellStyle name="Денежный 12 2" xfId="56"/>
    <cellStyle name="Денежный 12 3" xfId="222"/>
    <cellStyle name="Денежный 13" xfId="57"/>
    <cellStyle name="Денежный 13 2" xfId="51"/>
    <cellStyle name="Денежный 13 3" xfId="227"/>
    <cellStyle name="Денежный 14" xfId="62"/>
    <cellStyle name="Денежный 14 2" xfId="71"/>
    <cellStyle name="Денежный 14 3" xfId="232"/>
    <cellStyle name="Денежный 15" xfId="73"/>
    <cellStyle name="Денежный 15 2" xfId="83"/>
    <cellStyle name="Денежный 15 3" xfId="239"/>
    <cellStyle name="Денежный 16" xfId="100"/>
    <cellStyle name="Денежный 16 2" xfId="112"/>
    <cellStyle name="Денежный 16 2 2" xfId="277"/>
    <cellStyle name="Денежный 16 3" xfId="127"/>
    <cellStyle name="Денежный 16 4" xfId="265"/>
    <cellStyle name="Денежный 17" xfId="128"/>
    <cellStyle name="Денежный 17 2" xfId="143"/>
    <cellStyle name="Денежный 17 3" xfId="290"/>
    <cellStyle name="Денежный 18" xfId="145"/>
    <cellStyle name="Денежный 18 2" xfId="134"/>
    <cellStyle name="Денежный 18 3" xfId="304"/>
    <cellStyle name="Денежный 19" xfId="183"/>
    <cellStyle name="Денежный 2" xfId="3"/>
    <cellStyle name="Денежный 2 2" xfId="63"/>
    <cellStyle name="Денежный 3" xfId="4"/>
    <cellStyle name="Денежный 3 2" xfId="6"/>
    <cellStyle name="Денежный 3 3" xfId="184"/>
    <cellStyle name="Денежный 4" xfId="5"/>
    <cellStyle name="Денежный 4 2" xfId="7"/>
    <cellStyle name="Денежный 4 3" xfId="185"/>
    <cellStyle name="Денежный 5" xfId="9"/>
    <cellStyle name="Денежный 6" xfId="10"/>
    <cellStyle name="Денежный 6 2" xfId="186"/>
    <cellStyle name="Денежный 7" xfId="12"/>
    <cellStyle name="Денежный 7 2" xfId="13"/>
    <cellStyle name="Денежный 7 3" xfId="187"/>
    <cellStyle name="Денежный 8" xfId="14"/>
    <cellStyle name="Денежный 8 2" xfId="188"/>
    <cellStyle name="Денежный 9" xfId="15"/>
    <cellStyle name="Денежный 9 2" xfId="189"/>
    <cellStyle name="Обычный" xfId="0" builtinId="0"/>
    <cellStyle name="Обычный 10" xfId="113"/>
    <cellStyle name="Обычный 10 2" xfId="165"/>
    <cellStyle name="Обычный 10 2 2" xfId="324"/>
    <cellStyle name="Обычный 10 3" xfId="182"/>
    <cellStyle name="Обычный 2" xfId="1"/>
    <cellStyle name="Обычный 2 2" xfId="11"/>
    <cellStyle name="Обычный 2 3" xfId="64"/>
    <cellStyle name="Обычный 3" xfId="8"/>
    <cellStyle name="Обычный 3 2" xfId="65"/>
    <cellStyle name="Обычный 4" xfId="19"/>
    <cellStyle name="Обычный 4 10" xfId="67"/>
    <cellStyle name="Обычный 4 10 2" xfId="146"/>
    <cellStyle name="Обычный 4 10 2 2" xfId="305"/>
    <cellStyle name="Обычный 4 10 3" xfId="162"/>
    <cellStyle name="Обычный 4 10 3 2" xfId="321"/>
    <cellStyle name="Обычный 4 10 4" xfId="179"/>
    <cellStyle name="Обычный 4 10 5" xfId="234"/>
    <cellStyle name="Обычный 4 11" xfId="78"/>
    <cellStyle name="Обычный 4 11 2" xfId="147"/>
    <cellStyle name="Обычный 4 11 2 2" xfId="306"/>
    <cellStyle name="Обычный 4 11 3" xfId="163"/>
    <cellStyle name="Обычный 4 11 3 2" xfId="322"/>
    <cellStyle name="Обычный 4 11 4" xfId="180"/>
    <cellStyle name="Обычный 4 11 5" xfId="244"/>
    <cellStyle name="Обычный 4 12" xfId="89"/>
    <cellStyle name="Обычный 4 12 2" xfId="148"/>
    <cellStyle name="Обычный 4 12 2 2" xfId="307"/>
    <cellStyle name="Обычный 4 12 3" xfId="164"/>
    <cellStyle name="Обычный 4 12 3 2" xfId="323"/>
    <cellStyle name="Обычный 4 12 4" xfId="181"/>
    <cellStyle name="Обычный 4 12 5" xfId="254"/>
    <cellStyle name="Обычный 4 13" xfId="101"/>
    <cellStyle name="Обычный 4 13 2" xfId="266"/>
    <cellStyle name="Обычный 4 14" xfId="116"/>
    <cellStyle name="Обычный 4 14 2" xfId="279"/>
    <cellStyle name="Обычный 4 15" xfId="129"/>
    <cellStyle name="Обычный 4 15 2" xfId="291"/>
    <cellStyle name="Обычный 4 16" xfId="149"/>
    <cellStyle name="Обычный 4 16 2" xfId="308"/>
    <cellStyle name="Обычный 4 17" xfId="166"/>
    <cellStyle name="Обычный 4 18" xfId="192"/>
    <cellStyle name="Обычный 4 2" xfId="23"/>
    <cellStyle name="Обычный 4 2 10" xfId="170"/>
    <cellStyle name="Обычный 4 2 11" xfId="196"/>
    <cellStyle name="Обычный 4 2 2" xfId="66"/>
    <cellStyle name="Обычный 4 2 2 2" xfId="233"/>
    <cellStyle name="Обычный 4 2 3" xfId="72"/>
    <cellStyle name="Обычный 4 2 3 2" xfId="238"/>
    <cellStyle name="Обычный 4 2 4" xfId="82"/>
    <cellStyle name="Обычный 4 2 4 2" xfId="248"/>
    <cellStyle name="Обычный 4 2 5" xfId="93"/>
    <cellStyle name="Обычный 4 2 5 2" xfId="258"/>
    <cellStyle name="Обычный 4 2 6" xfId="105"/>
    <cellStyle name="Обычный 4 2 6 2" xfId="270"/>
    <cellStyle name="Обычный 4 2 7" xfId="120"/>
    <cellStyle name="Обычный 4 2 7 2" xfId="283"/>
    <cellStyle name="Обычный 4 2 8" xfId="133"/>
    <cellStyle name="Обычный 4 2 8 2" xfId="295"/>
    <cellStyle name="Обычный 4 2 9" xfId="153"/>
    <cellStyle name="Обычный 4 2 9 2" xfId="312"/>
    <cellStyle name="Обычный 4 3" xfId="27"/>
    <cellStyle name="Обычный 4 3 10" xfId="200"/>
    <cellStyle name="Обычный 4 3 2" xfId="74"/>
    <cellStyle name="Обычный 4 3 2 2" xfId="240"/>
    <cellStyle name="Обычный 4 3 3" xfId="84"/>
    <cellStyle name="Обычный 4 3 3 2" xfId="249"/>
    <cellStyle name="Обычный 4 3 4" xfId="94"/>
    <cellStyle name="Обычный 4 3 4 2" xfId="259"/>
    <cellStyle name="Обычный 4 3 5" xfId="106"/>
    <cellStyle name="Обычный 4 3 5 2" xfId="271"/>
    <cellStyle name="Обычный 4 3 6" xfId="121"/>
    <cellStyle name="Обычный 4 3 6 2" xfId="284"/>
    <cellStyle name="Обычный 4 3 7" xfId="135"/>
    <cellStyle name="Обычный 4 3 7 2" xfId="296"/>
    <cellStyle name="Обычный 4 3 8" xfId="154"/>
    <cellStyle name="Обычный 4 3 8 2" xfId="313"/>
    <cellStyle name="Обычный 4 3 9" xfId="171"/>
    <cellStyle name="Обычный 4 4" xfId="32"/>
    <cellStyle name="Обычный 4 4 10" xfId="205"/>
    <cellStyle name="Обычный 4 4 2" xfId="75"/>
    <cellStyle name="Обычный 4 4 2 2" xfId="241"/>
    <cellStyle name="Обычный 4 4 3" xfId="85"/>
    <cellStyle name="Обычный 4 4 3 2" xfId="250"/>
    <cellStyle name="Обычный 4 4 4" xfId="95"/>
    <cellStyle name="Обычный 4 4 4 2" xfId="260"/>
    <cellStyle name="Обычный 4 4 5" xfId="107"/>
    <cellStyle name="Обычный 4 4 5 2" xfId="272"/>
    <cellStyle name="Обычный 4 4 6" xfId="122"/>
    <cellStyle name="Обычный 4 4 6 2" xfId="285"/>
    <cellStyle name="Обычный 4 4 7" xfId="136"/>
    <cellStyle name="Обычный 4 4 7 2" xfId="297"/>
    <cellStyle name="Обычный 4 4 8" xfId="155"/>
    <cellStyle name="Обычный 4 4 8 2" xfId="314"/>
    <cellStyle name="Обычный 4 4 9" xfId="172"/>
    <cellStyle name="Обычный 4 5" xfId="37"/>
    <cellStyle name="Обычный 4 5 10" xfId="210"/>
    <cellStyle name="Обычный 4 5 2" xfId="76"/>
    <cellStyle name="Обычный 4 5 2 2" xfId="242"/>
    <cellStyle name="Обычный 4 5 3" xfId="86"/>
    <cellStyle name="Обычный 4 5 3 2" xfId="251"/>
    <cellStyle name="Обычный 4 5 4" xfId="96"/>
    <cellStyle name="Обычный 4 5 4 2" xfId="261"/>
    <cellStyle name="Обычный 4 5 5" xfId="108"/>
    <cellStyle name="Обычный 4 5 5 2" xfId="273"/>
    <cellStyle name="Обычный 4 5 6" xfId="123"/>
    <cellStyle name="Обычный 4 5 6 2" xfId="286"/>
    <cellStyle name="Обычный 4 5 7" xfId="137"/>
    <cellStyle name="Обычный 4 5 7 2" xfId="298"/>
    <cellStyle name="Обычный 4 5 8" xfId="156"/>
    <cellStyle name="Обычный 4 5 8 2" xfId="315"/>
    <cellStyle name="Обычный 4 5 9" xfId="173"/>
    <cellStyle name="Обычный 4 6" xfId="41"/>
    <cellStyle name="Обычный 4 6 10" xfId="214"/>
    <cellStyle name="Обычный 4 6 2" xfId="77"/>
    <cellStyle name="Обычный 4 6 2 2" xfId="243"/>
    <cellStyle name="Обычный 4 6 3" xfId="87"/>
    <cellStyle name="Обычный 4 6 3 2" xfId="252"/>
    <cellStyle name="Обычный 4 6 4" xfId="97"/>
    <cellStyle name="Обычный 4 6 4 2" xfId="262"/>
    <cellStyle name="Обычный 4 6 5" xfId="109"/>
    <cellStyle name="Обычный 4 6 5 2" xfId="274"/>
    <cellStyle name="Обычный 4 6 6" xfId="124"/>
    <cellStyle name="Обычный 4 6 6 2" xfId="287"/>
    <cellStyle name="Обычный 4 6 7" xfId="138"/>
    <cellStyle name="Обычный 4 6 7 2" xfId="299"/>
    <cellStyle name="Обычный 4 6 8" xfId="157"/>
    <cellStyle name="Обычный 4 6 8 2" xfId="316"/>
    <cellStyle name="Обычный 4 6 9" xfId="174"/>
    <cellStyle name="Обычный 4 7" xfId="46"/>
    <cellStyle name="Обычный 4 7 2" xfId="99"/>
    <cellStyle name="Обычный 4 7 2 2" xfId="264"/>
    <cellStyle name="Обычный 4 7 3" xfId="111"/>
    <cellStyle name="Обычный 4 7 3 2" xfId="276"/>
    <cellStyle name="Обычный 4 7 4" xfId="126"/>
    <cellStyle name="Обычный 4 7 4 2" xfId="289"/>
    <cellStyle name="Обычный 4 7 5" xfId="140"/>
    <cellStyle name="Обычный 4 7 5 2" xfId="301"/>
    <cellStyle name="Обычный 4 7 6" xfId="159"/>
    <cellStyle name="Обычный 4 7 6 2" xfId="318"/>
    <cellStyle name="Обычный 4 7 7" xfId="176"/>
    <cellStyle name="Обычный 4 7 8" xfId="218"/>
    <cellStyle name="Обычный 4 8" xfId="52"/>
    <cellStyle name="Обычный 4 8 2" xfId="142"/>
    <cellStyle name="Обычный 4 8 2 2" xfId="302"/>
    <cellStyle name="Обычный 4 8 3" xfId="160"/>
    <cellStyle name="Обычный 4 8 3 2" xfId="319"/>
    <cellStyle name="Обычный 4 8 4" xfId="177"/>
    <cellStyle name="Обычный 4 8 5" xfId="223"/>
    <cellStyle name="Обычный 4 9" xfId="58"/>
    <cellStyle name="Обычный 4 9 2" xfId="144"/>
    <cellStyle name="Обычный 4 9 2 2" xfId="303"/>
    <cellStyle name="Обычный 4 9 3" xfId="161"/>
    <cellStyle name="Обычный 4 9 3 2" xfId="320"/>
    <cellStyle name="Обычный 4 9 4" xfId="178"/>
    <cellStyle name="Обычный 4 9 5" xfId="228"/>
    <cellStyle name="Обычный 5" xfId="17"/>
    <cellStyle name="Обычный 5 10" xfId="59"/>
    <cellStyle name="Обычный 5 10 2" xfId="229"/>
    <cellStyle name="Обычный 5 11" xfId="68"/>
    <cellStyle name="Обычный 5 11 2" xfId="235"/>
    <cellStyle name="Обычный 5 12" xfId="79"/>
    <cellStyle name="Обычный 5 12 2" xfId="245"/>
    <cellStyle name="Обычный 5 13" xfId="90"/>
    <cellStyle name="Обычный 5 13 2" xfId="255"/>
    <cellStyle name="Обычный 5 14" xfId="102"/>
    <cellStyle name="Обычный 5 14 2" xfId="267"/>
    <cellStyle name="Обычный 5 15" xfId="117"/>
    <cellStyle name="Обычный 5 15 2" xfId="280"/>
    <cellStyle name="Обычный 5 16" xfId="130"/>
    <cellStyle name="Обычный 5 16 2" xfId="292"/>
    <cellStyle name="Обычный 5 17" xfId="150"/>
    <cellStyle name="Обычный 5 17 2" xfId="309"/>
    <cellStyle name="Обычный 5 18" xfId="167"/>
    <cellStyle name="Обычный 5 19" xfId="191"/>
    <cellStyle name="Обычный 5 2" xfId="20"/>
    <cellStyle name="Обычный 5 2 2" xfId="193"/>
    <cellStyle name="Обычный 5 3" xfId="24"/>
    <cellStyle name="Обычный 5 3 2" xfId="197"/>
    <cellStyle name="Обычный 5 4" xfId="28"/>
    <cellStyle name="Обычный 5 4 2" xfId="201"/>
    <cellStyle name="Обычный 5 5" xfId="33"/>
    <cellStyle name="Обычный 5 5 2" xfId="206"/>
    <cellStyle name="Обычный 5 6" xfId="38"/>
    <cellStyle name="Обычный 5 6 2" xfId="211"/>
    <cellStyle name="Обычный 5 7" xfId="42"/>
    <cellStyle name="Обычный 5 7 2" xfId="215"/>
    <cellStyle name="Обычный 5 8" xfId="47"/>
    <cellStyle name="Обычный 5 8 2" xfId="219"/>
    <cellStyle name="Обычный 5 9" xfId="53"/>
    <cellStyle name="Обычный 5 9 2" xfId="224"/>
    <cellStyle name="Обычный 6" xfId="21"/>
    <cellStyle name="Обычный 6 10" xfId="69"/>
    <cellStyle name="Обычный 6 10 2" xfId="236"/>
    <cellStyle name="Обычный 6 11" xfId="80"/>
    <cellStyle name="Обычный 6 11 2" xfId="246"/>
    <cellStyle name="Обычный 6 12" xfId="91"/>
    <cellStyle name="Обычный 6 12 2" xfId="256"/>
    <cellStyle name="Обычный 6 13" xfId="103"/>
    <cellStyle name="Обычный 6 13 2" xfId="268"/>
    <cellStyle name="Обычный 6 14" xfId="118"/>
    <cellStyle name="Обычный 6 14 2" xfId="281"/>
    <cellStyle name="Обычный 6 15" xfId="131"/>
    <cellStyle name="Обычный 6 15 2" xfId="293"/>
    <cellStyle name="Обычный 6 16" xfId="151"/>
    <cellStyle name="Обычный 6 16 2" xfId="310"/>
    <cellStyle name="Обычный 6 17" xfId="168"/>
    <cellStyle name="Обычный 6 18" xfId="194"/>
    <cellStyle name="Обычный 6 2" xfId="25"/>
    <cellStyle name="Обычный 6 2 2" xfId="198"/>
    <cellStyle name="Обычный 6 3" xfId="29"/>
    <cellStyle name="Обычный 6 3 2" xfId="202"/>
    <cellStyle name="Обычный 6 4" xfId="34"/>
    <cellStyle name="Обычный 6 4 2" xfId="207"/>
    <cellStyle name="Обычный 6 5" xfId="39"/>
    <cellStyle name="Обычный 6 5 2" xfId="212"/>
    <cellStyle name="Обычный 6 6" xfId="43"/>
    <cellStyle name="Обычный 6 6 2" xfId="216"/>
    <cellStyle name="Обычный 6 7" xfId="48"/>
    <cellStyle name="Обычный 6 7 2" xfId="220"/>
    <cellStyle name="Обычный 6 8" xfId="54"/>
    <cellStyle name="Обычный 6 8 2" xfId="225"/>
    <cellStyle name="Обычный 6 9" xfId="60"/>
    <cellStyle name="Обычный 6 9 2" xfId="230"/>
    <cellStyle name="Обычный 7" xfId="22"/>
    <cellStyle name="Обычный 7 10" xfId="70"/>
    <cellStyle name="Обычный 7 10 2" xfId="237"/>
    <cellStyle name="Обычный 7 11" xfId="81"/>
    <cellStyle name="Обычный 7 11 2" xfId="247"/>
    <cellStyle name="Обычный 7 12" xfId="92"/>
    <cellStyle name="Обычный 7 12 2" xfId="257"/>
    <cellStyle name="Обычный 7 13" xfId="104"/>
    <cellStyle name="Обычный 7 13 2" xfId="269"/>
    <cellStyle name="Обычный 7 14" xfId="119"/>
    <cellStyle name="Обычный 7 14 2" xfId="282"/>
    <cellStyle name="Обычный 7 15" xfId="132"/>
    <cellStyle name="Обычный 7 15 2" xfId="294"/>
    <cellStyle name="Обычный 7 16" xfId="152"/>
    <cellStyle name="Обычный 7 16 2" xfId="311"/>
    <cellStyle name="Обычный 7 17" xfId="169"/>
    <cellStyle name="Обычный 7 18" xfId="195"/>
    <cellStyle name="Обычный 7 2" xfId="26"/>
    <cellStyle name="Обычный 7 2 2" xfId="199"/>
    <cellStyle name="Обычный 7 3" xfId="30"/>
    <cellStyle name="Обычный 7 3 2" xfId="203"/>
    <cellStyle name="Обычный 7 4" xfId="35"/>
    <cellStyle name="Обычный 7 4 2" xfId="208"/>
    <cellStyle name="Обычный 7 5" xfId="40"/>
    <cellStyle name="Обычный 7 5 2" xfId="213"/>
    <cellStyle name="Обычный 7 6" xfId="44"/>
    <cellStyle name="Обычный 7 6 2" xfId="217"/>
    <cellStyle name="Обычный 7 7" xfId="49"/>
    <cellStyle name="Обычный 7 7 2" xfId="221"/>
    <cellStyle name="Обычный 7 8" xfId="55"/>
    <cellStyle name="Обычный 7 8 2" xfId="226"/>
    <cellStyle name="Обычный 7 9" xfId="61"/>
    <cellStyle name="Обычный 7 9 2" xfId="231"/>
    <cellStyle name="Обычный 8" xfId="88"/>
    <cellStyle name="Обычный 8 2" xfId="98"/>
    <cellStyle name="Обычный 8 2 2" xfId="263"/>
    <cellStyle name="Обычный 8 3" xfId="110"/>
    <cellStyle name="Обычный 8 3 2" xfId="275"/>
    <cellStyle name="Обычный 8 4" xfId="125"/>
    <cellStyle name="Обычный 8 4 2" xfId="288"/>
    <cellStyle name="Обычный 8 5" xfId="139"/>
    <cellStyle name="Обычный 8 5 2" xfId="300"/>
    <cellStyle name="Обычный 8 6" xfId="158"/>
    <cellStyle name="Обычный 8 6 2" xfId="317"/>
    <cellStyle name="Обычный 8 7" xfId="175"/>
    <cellStyle name="Обычный 8 8" xfId="253"/>
    <cellStyle name="Обычный 9" xfId="114"/>
    <cellStyle name="Обычный 9 2" xfId="115"/>
    <cellStyle name="Обычный 9 3" xfId="141"/>
    <cellStyle name="Обычный 9 4" xfId="278"/>
    <cellStyle name="Процент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</sheetPr>
  <dimension ref="A1:EN40"/>
  <sheetViews>
    <sheetView tabSelected="1" view="pageBreakPreview" zoomScale="70" zoomScaleNormal="70" zoomScaleSheetLayoutView="70" workbookViewId="0">
      <selection activeCell="A17" sqref="A17"/>
    </sheetView>
  </sheetViews>
  <sheetFormatPr defaultRowHeight="12.75" x14ac:dyDescent="0.2"/>
  <cols>
    <col min="1" max="1" width="9.28515625" style="3" customWidth="1"/>
    <col min="2" max="2" width="28.7109375" style="1" customWidth="1"/>
    <col min="3" max="3" width="24.85546875" style="1" customWidth="1"/>
    <col min="4" max="4" width="38.85546875" style="1" customWidth="1"/>
    <col min="5" max="5" width="18" style="1" customWidth="1"/>
    <col min="6" max="6" width="14" style="1" customWidth="1"/>
    <col min="7" max="7" width="15" style="1" customWidth="1"/>
    <col min="8" max="8" width="11.140625" style="1" customWidth="1"/>
    <col min="9" max="9" width="17.28515625" style="1" customWidth="1"/>
    <col min="10" max="10" width="48.140625" style="1" customWidth="1"/>
    <col min="11" max="11" width="20.28515625" style="1" customWidth="1"/>
    <col min="12" max="12" width="14.5703125" style="1" customWidth="1"/>
    <col min="13" max="13" width="12" style="1" customWidth="1"/>
    <col min="14" max="14" width="28.42578125" style="1" customWidth="1"/>
    <col min="15" max="16384" width="9.140625" style="1"/>
  </cols>
  <sheetData>
    <row r="1" spans="1:144" ht="22.5" customHeight="1" x14ac:dyDescent="0.25"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</row>
    <row r="2" spans="1:144" ht="23.25" customHeight="1" x14ac:dyDescent="0.25">
      <c r="A2" s="105" t="s">
        <v>32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3"/>
    </row>
    <row r="3" spans="1:144" ht="26.25" customHeight="1" x14ac:dyDescent="0.2">
      <c r="A3" s="109" t="s">
        <v>36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3"/>
    </row>
    <row r="4" spans="1:144" ht="27" customHeight="1" x14ac:dyDescent="0.2">
      <c r="A4" s="104" t="s">
        <v>13</v>
      </c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3"/>
    </row>
    <row r="5" spans="1:144" ht="21.75" customHeight="1" x14ac:dyDescent="0.2">
      <c r="A5" s="101" t="s">
        <v>18</v>
      </c>
      <c r="B5" s="103" t="s">
        <v>4</v>
      </c>
      <c r="C5" s="101" t="s">
        <v>6</v>
      </c>
      <c r="D5" s="101" t="s">
        <v>3</v>
      </c>
      <c r="E5" s="101" t="s">
        <v>7</v>
      </c>
      <c r="F5" s="101" t="s">
        <v>5</v>
      </c>
      <c r="G5" s="101"/>
      <c r="H5" s="101" t="s">
        <v>10</v>
      </c>
      <c r="I5" s="101" t="s">
        <v>9</v>
      </c>
      <c r="J5" s="101" t="s">
        <v>0</v>
      </c>
      <c r="K5" s="101" t="s">
        <v>8</v>
      </c>
      <c r="L5" s="101" t="s">
        <v>11</v>
      </c>
      <c r="M5" s="106" t="s">
        <v>12</v>
      </c>
    </row>
    <row r="6" spans="1:144" ht="28.5" customHeight="1" x14ac:dyDescent="0.2">
      <c r="A6" s="101"/>
      <c r="B6" s="103"/>
      <c r="C6" s="102"/>
      <c r="D6" s="101"/>
      <c r="E6" s="101"/>
      <c r="F6" s="36" t="s">
        <v>1</v>
      </c>
      <c r="G6" s="36" t="s">
        <v>2</v>
      </c>
      <c r="H6" s="101"/>
      <c r="I6" s="101"/>
      <c r="J6" s="102"/>
      <c r="K6" s="101"/>
      <c r="L6" s="101"/>
      <c r="M6" s="107"/>
    </row>
    <row r="7" spans="1:144" s="35" customFormat="1" ht="53.25" customHeight="1" x14ac:dyDescent="0.2">
      <c r="A7" s="39">
        <v>1</v>
      </c>
      <c r="B7" s="57" t="s">
        <v>30</v>
      </c>
      <c r="C7" s="45" t="s">
        <v>37</v>
      </c>
      <c r="D7" s="45" t="s">
        <v>38</v>
      </c>
      <c r="E7" s="54" t="s">
        <v>34</v>
      </c>
      <c r="F7" s="43" t="s">
        <v>39</v>
      </c>
      <c r="G7" s="43" t="s">
        <v>40</v>
      </c>
      <c r="H7" s="51">
        <v>4.6527777777777779E-2</v>
      </c>
      <c r="I7" s="53">
        <v>1047</v>
      </c>
      <c r="J7" s="125" t="s">
        <v>102</v>
      </c>
      <c r="K7" s="47" t="s">
        <v>27</v>
      </c>
      <c r="L7" s="44">
        <v>4</v>
      </c>
      <c r="M7" s="46" t="s">
        <v>28</v>
      </c>
    </row>
    <row r="8" spans="1:144" s="35" customFormat="1" ht="60" customHeight="1" x14ac:dyDescent="0.2">
      <c r="A8" s="39">
        <v>2</v>
      </c>
      <c r="B8" s="63" t="s">
        <v>51</v>
      </c>
      <c r="C8" s="72" t="s">
        <v>47</v>
      </c>
      <c r="D8" s="73" t="s">
        <v>92</v>
      </c>
      <c r="E8" s="53" t="s">
        <v>48</v>
      </c>
      <c r="F8" s="68" t="s">
        <v>49</v>
      </c>
      <c r="G8" s="68" t="s">
        <v>50</v>
      </c>
      <c r="H8" s="51">
        <v>0.30833333333333335</v>
      </c>
      <c r="I8" s="53">
        <v>430</v>
      </c>
      <c r="J8" s="95" t="s">
        <v>103</v>
      </c>
      <c r="K8" s="74" t="s">
        <v>27</v>
      </c>
      <c r="L8" s="74">
        <v>4</v>
      </c>
      <c r="M8" s="71" t="s">
        <v>27</v>
      </c>
    </row>
    <row r="9" spans="1:144" s="35" customFormat="1" ht="60.75" customHeight="1" x14ac:dyDescent="0.2">
      <c r="A9" s="39">
        <v>3</v>
      </c>
      <c r="B9" s="63" t="s">
        <v>59</v>
      </c>
      <c r="C9" s="77" t="s">
        <v>60</v>
      </c>
      <c r="D9" s="78" t="s">
        <v>91</v>
      </c>
      <c r="E9" s="79" t="s">
        <v>35</v>
      </c>
      <c r="F9" s="54" t="s">
        <v>61</v>
      </c>
      <c r="G9" s="54" t="s">
        <v>62</v>
      </c>
      <c r="H9" s="51">
        <v>2.9166666666666664E-2</v>
      </c>
      <c r="I9" s="52">
        <v>0</v>
      </c>
      <c r="J9" s="125" t="s">
        <v>99</v>
      </c>
      <c r="K9" s="47" t="s">
        <v>27</v>
      </c>
      <c r="L9" s="44">
        <v>1</v>
      </c>
      <c r="M9" s="46" t="s">
        <v>28</v>
      </c>
    </row>
    <row r="10" spans="1:144" s="35" customFormat="1" ht="54" customHeight="1" x14ac:dyDescent="0.2">
      <c r="A10" s="39">
        <v>4</v>
      </c>
      <c r="B10" s="63" t="s">
        <v>33</v>
      </c>
      <c r="C10" s="55" t="s">
        <v>83</v>
      </c>
      <c r="D10" s="56" t="s">
        <v>89</v>
      </c>
      <c r="E10" s="92" t="s">
        <v>35</v>
      </c>
      <c r="F10" s="48" t="s">
        <v>84</v>
      </c>
      <c r="G10" s="48" t="s">
        <v>85</v>
      </c>
      <c r="H10" s="51">
        <v>8.3333333333333329E-2</v>
      </c>
      <c r="I10" s="53">
        <v>685</v>
      </c>
      <c r="J10" s="96" t="s">
        <v>101</v>
      </c>
      <c r="K10" s="50" t="s">
        <v>27</v>
      </c>
      <c r="L10" s="52">
        <v>1</v>
      </c>
      <c r="M10" s="49" t="s">
        <v>28</v>
      </c>
    </row>
    <row r="11" spans="1:144" s="35" customFormat="1" ht="54" customHeight="1" x14ac:dyDescent="0.2">
      <c r="A11" s="39">
        <v>5</v>
      </c>
      <c r="B11" s="63" t="s">
        <v>93</v>
      </c>
      <c r="C11" s="91" t="s">
        <v>94</v>
      </c>
      <c r="D11" s="56" t="s">
        <v>95</v>
      </c>
      <c r="E11" s="92" t="s">
        <v>35</v>
      </c>
      <c r="F11" s="48" t="s">
        <v>96</v>
      </c>
      <c r="G11" s="48" t="s">
        <v>97</v>
      </c>
      <c r="H11" s="51">
        <v>5.9027777777777783E-2</v>
      </c>
      <c r="I11" s="53">
        <v>459</v>
      </c>
      <c r="J11" s="96" t="s">
        <v>100</v>
      </c>
      <c r="K11" s="50" t="s">
        <v>27</v>
      </c>
      <c r="L11" s="52">
        <v>1</v>
      </c>
      <c r="M11" s="49" t="s">
        <v>28</v>
      </c>
    </row>
    <row r="12" spans="1:144" s="35" customFormat="1" ht="54" customHeight="1" x14ac:dyDescent="0.2">
      <c r="A12" s="39">
        <v>6</v>
      </c>
      <c r="B12" s="64" t="s">
        <v>41</v>
      </c>
      <c r="C12" s="65" t="s">
        <v>42</v>
      </c>
      <c r="D12" s="66" t="s">
        <v>43</v>
      </c>
      <c r="E12" s="67" t="s">
        <v>31</v>
      </c>
      <c r="F12" s="68" t="s">
        <v>44</v>
      </c>
      <c r="G12" s="68" t="s">
        <v>45</v>
      </c>
      <c r="H12" s="59">
        <v>0.20833333333333334</v>
      </c>
      <c r="I12" s="67">
        <v>83.7</v>
      </c>
      <c r="J12" s="94" t="s">
        <v>46</v>
      </c>
      <c r="K12" s="70" t="s">
        <v>27</v>
      </c>
      <c r="L12" s="44">
        <v>0</v>
      </c>
      <c r="M12" s="71" t="s">
        <v>27</v>
      </c>
    </row>
    <row r="13" spans="1:144" s="35" customFormat="1" ht="54" customHeight="1" x14ac:dyDescent="0.2">
      <c r="A13" s="39">
        <v>7</v>
      </c>
      <c r="B13" s="76" t="s">
        <v>52</v>
      </c>
      <c r="C13" s="75" t="s">
        <v>53</v>
      </c>
      <c r="D13" s="62" t="s">
        <v>54</v>
      </c>
      <c r="E13" s="53" t="s">
        <v>55</v>
      </c>
      <c r="F13" s="68" t="s">
        <v>56</v>
      </c>
      <c r="G13" s="68" t="s">
        <v>57</v>
      </c>
      <c r="H13" s="51">
        <v>1.3888888888888888E-2</v>
      </c>
      <c r="I13" s="53">
        <v>80</v>
      </c>
      <c r="J13" s="98" t="s">
        <v>58</v>
      </c>
      <c r="K13" s="58" t="s">
        <v>27</v>
      </c>
      <c r="L13" s="53">
        <v>1</v>
      </c>
      <c r="M13" s="58" t="s">
        <v>27</v>
      </c>
    </row>
    <row r="14" spans="1:144" s="35" customFormat="1" ht="54" customHeight="1" x14ac:dyDescent="0.2">
      <c r="A14" s="39">
        <v>8</v>
      </c>
      <c r="B14" s="122" t="s">
        <v>86</v>
      </c>
      <c r="C14" s="69" t="s">
        <v>64</v>
      </c>
      <c r="D14" s="82" t="s">
        <v>65</v>
      </c>
      <c r="E14" s="83" t="s">
        <v>35</v>
      </c>
      <c r="F14" s="54" t="s">
        <v>66</v>
      </c>
      <c r="G14" s="54" t="s">
        <v>67</v>
      </c>
      <c r="H14" s="84">
        <v>2.6388888888888889E-2</v>
      </c>
      <c r="I14" s="52">
        <v>55</v>
      </c>
      <c r="J14" s="93" t="s">
        <v>63</v>
      </c>
      <c r="K14" s="85" t="s">
        <v>27</v>
      </c>
      <c r="L14" s="86">
        <v>-1</v>
      </c>
      <c r="M14" s="83" t="s">
        <v>27</v>
      </c>
    </row>
    <row r="15" spans="1:144" s="81" customFormat="1" ht="54" customHeight="1" x14ac:dyDescent="0.2">
      <c r="A15" s="39">
        <v>9</v>
      </c>
      <c r="B15" s="123"/>
      <c r="C15" s="69" t="s">
        <v>68</v>
      </c>
      <c r="D15" s="82" t="s">
        <v>69</v>
      </c>
      <c r="E15" s="83" t="s">
        <v>31</v>
      </c>
      <c r="F15" s="54" t="s">
        <v>70</v>
      </c>
      <c r="G15" s="54" t="s">
        <v>71</v>
      </c>
      <c r="H15" s="84">
        <v>3.125E-2</v>
      </c>
      <c r="I15" s="52">
        <v>72</v>
      </c>
      <c r="J15" s="93" t="s">
        <v>63</v>
      </c>
      <c r="K15" s="85" t="s">
        <v>27</v>
      </c>
      <c r="L15" s="86">
        <v>-1</v>
      </c>
      <c r="M15" s="60" t="s">
        <v>27</v>
      </c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  <c r="BF15" s="35"/>
      <c r="BG15" s="35"/>
      <c r="BH15" s="35"/>
      <c r="BI15" s="35"/>
      <c r="BJ15" s="35"/>
      <c r="BK15" s="35"/>
      <c r="BL15" s="35"/>
      <c r="BM15" s="35"/>
      <c r="BN15" s="35"/>
      <c r="BO15" s="35"/>
      <c r="BP15" s="35"/>
      <c r="BQ15" s="35"/>
      <c r="BR15" s="35"/>
      <c r="BS15" s="35"/>
      <c r="BT15" s="35"/>
      <c r="BU15" s="35"/>
      <c r="BV15" s="35"/>
      <c r="BW15" s="35"/>
      <c r="BX15" s="35"/>
      <c r="BY15" s="35"/>
      <c r="BZ15" s="35"/>
      <c r="CA15" s="35"/>
      <c r="CB15" s="35"/>
      <c r="CC15" s="35"/>
      <c r="CD15" s="35"/>
      <c r="CE15" s="35"/>
      <c r="CF15" s="35"/>
      <c r="CG15" s="35"/>
      <c r="CH15" s="35"/>
      <c r="CI15" s="35"/>
      <c r="CJ15" s="35"/>
      <c r="CK15" s="35"/>
      <c r="CL15" s="35"/>
      <c r="CM15" s="35"/>
      <c r="CN15" s="35"/>
      <c r="CO15" s="35"/>
      <c r="CP15" s="35"/>
      <c r="CQ15" s="35"/>
      <c r="CR15" s="35"/>
      <c r="CS15" s="35"/>
      <c r="CT15" s="35"/>
      <c r="CU15" s="35"/>
      <c r="CV15" s="35"/>
      <c r="CW15" s="35"/>
      <c r="CX15" s="35"/>
      <c r="CY15" s="35"/>
      <c r="CZ15" s="35"/>
      <c r="DA15" s="35"/>
      <c r="DB15" s="35"/>
      <c r="DC15" s="35"/>
      <c r="DD15" s="35"/>
      <c r="DE15" s="35"/>
      <c r="DF15" s="35"/>
      <c r="DG15" s="35"/>
      <c r="DH15" s="35"/>
      <c r="DI15" s="35"/>
      <c r="DJ15" s="35"/>
      <c r="DK15" s="35"/>
      <c r="DL15" s="35"/>
      <c r="DM15" s="35"/>
      <c r="DN15" s="35"/>
      <c r="DO15" s="35"/>
      <c r="DP15" s="35"/>
      <c r="DQ15" s="35"/>
      <c r="DR15" s="35"/>
      <c r="DS15" s="35"/>
      <c r="DT15" s="35"/>
      <c r="DU15" s="35"/>
      <c r="DV15" s="35"/>
      <c r="DW15" s="35"/>
      <c r="DX15" s="35"/>
      <c r="DY15" s="35"/>
      <c r="DZ15" s="35"/>
      <c r="EA15" s="35"/>
      <c r="EB15" s="35"/>
      <c r="EC15" s="35"/>
      <c r="ED15" s="35"/>
      <c r="EE15" s="35"/>
      <c r="EF15" s="35"/>
      <c r="EG15" s="35"/>
      <c r="EH15" s="35"/>
      <c r="EI15" s="35"/>
      <c r="EJ15" s="35"/>
      <c r="EK15" s="35"/>
      <c r="EL15" s="35"/>
      <c r="EM15" s="35"/>
      <c r="EN15" s="35"/>
    </row>
    <row r="16" spans="1:144" s="35" customFormat="1" ht="54" customHeight="1" x14ac:dyDescent="0.2">
      <c r="A16" s="39">
        <v>10</v>
      </c>
      <c r="B16" s="124"/>
      <c r="C16" s="55" t="s">
        <v>72</v>
      </c>
      <c r="D16" s="87" t="s">
        <v>73</v>
      </c>
      <c r="E16" s="80" t="s">
        <v>74</v>
      </c>
      <c r="F16" s="48" t="s">
        <v>75</v>
      </c>
      <c r="G16" s="48" t="s">
        <v>76</v>
      </c>
      <c r="H16" s="84">
        <v>2.013888888888889E-2</v>
      </c>
      <c r="I16" s="79">
        <v>220</v>
      </c>
      <c r="J16" s="97" t="s">
        <v>77</v>
      </c>
      <c r="K16" s="88" t="s">
        <v>27</v>
      </c>
      <c r="L16" s="89">
        <v>-2</v>
      </c>
      <c r="M16" s="83" t="s">
        <v>27</v>
      </c>
    </row>
    <row r="17" spans="1:144" s="35" customFormat="1" ht="54" customHeight="1" x14ac:dyDescent="0.2">
      <c r="A17" s="39">
        <v>11</v>
      </c>
      <c r="B17" s="61" t="s">
        <v>78</v>
      </c>
      <c r="C17" s="69" t="s">
        <v>79</v>
      </c>
      <c r="D17" s="55" t="s">
        <v>90</v>
      </c>
      <c r="E17" s="53" t="s">
        <v>31</v>
      </c>
      <c r="F17" s="90" t="s">
        <v>80</v>
      </c>
      <c r="G17" s="90" t="s">
        <v>81</v>
      </c>
      <c r="H17" s="43" t="s">
        <v>82</v>
      </c>
      <c r="I17" s="53">
        <v>152</v>
      </c>
      <c r="J17" s="99" t="s">
        <v>87</v>
      </c>
      <c r="K17" s="53" t="s">
        <v>27</v>
      </c>
      <c r="L17" s="53">
        <v>2</v>
      </c>
      <c r="M17" s="53" t="s">
        <v>27</v>
      </c>
    </row>
    <row r="18" spans="1:144" s="24" customFormat="1" ht="21" customHeight="1" x14ac:dyDescent="0.2">
      <c r="A18" s="35"/>
      <c r="B18" s="33"/>
      <c r="C18" s="32"/>
      <c r="D18" s="32"/>
      <c r="E18" s="27"/>
      <c r="F18" s="38"/>
      <c r="G18" s="38"/>
      <c r="H18" s="28"/>
      <c r="I18" s="34">
        <f>SUM(I7:I17)</f>
        <v>3283.7</v>
      </c>
      <c r="J18" s="31"/>
      <c r="K18" s="27"/>
      <c r="L18" s="27"/>
      <c r="M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  <c r="BF18" s="35"/>
      <c r="BG18" s="35"/>
      <c r="BH18" s="35"/>
      <c r="BI18" s="35"/>
      <c r="BJ18" s="35"/>
      <c r="BK18" s="35"/>
      <c r="BL18" s="35"/>
      <c r="BM18" s="35"/>
      <c r="BN18" s="35"/>
      <c r="BO18" s="35"/>
      <c r="BP18" s="35"/>
      <c r="BQ18" s="35"/>
      <c r="BR18" s="35"/>
      <c r="BS18" s="35"/>
      <c r="BT18" s="35"/>
      <c r="BU18" s="35"/>
      <c r="BV18" s="35"/>
      <c r="BW18" s="35"/>
      <c r="BX18" s="35"/>
      <c r="BY18" s="35"/>
      <c r="BZ18" s="35"/>
      <c r="CA18" s="35"/>
      <c r="CB18" s="35"/>
      <c r="CC18" s="35"/>
      <c r="CD18" s="35"/>
      <c r="CE18" s="35"/>
      <c r="CF18" s="35"/>
      <c r="CG18" s="35"/>
      <c r="CH18" s="35"/>
      <c r="CI18" s="35"/>
      <c r="CJ18" s="35"/>
      <c r="CK18" s="35"/>
      <c r="CL18" s="35"/>
      <c r="CM18" s="35"/>
      <c r="CN18" s="35"/>
      <c r="CO18" s="35"/>
      <c r="CP18" s="35"/>
      <c r="CQ18" s="35"/>
      <c r="CR18" s="35"/>
      <c r="CS18" s="35"/>
      <c r="CT18" s="35"/>
      <c r="CU18" s="35"/>
      <c r="CV18" s="35"/>
      <c r="CW18" s="35"/>
      <c r="CX18" s="35"/>
      <c r="CY18" s="35"/>
      <c r="CZ18" s="35"/>
      <c r="DA18" s="35"/>
      <c r="DB18" s="35"/>
      <c r="DC18" s="35"/>
      <c r="DD18" s="35"/>
      <c r="DE18" s="35"/>
      <c r="DF18" s="35"/>
      <c r="DG18" s="35"/>
      <c r="DH18" s="35"/>
      <c r="DI18" s="35"/>
      <c r="DJ18" s="35"/>
      <c r="DK18" s="35"/>
      <c r="DL18" s="35"/>
      <c r="DM18" s="35"/>
      <c r="DN18" s="35"/>
      <c r="DO18" s="35"/>
      <c r="DP18" s="35"/>
      <c r="DQ18" s="35"/>
      <c r="DR18" s="35"/>
      <c r="DS18" s="35"/>
      <c r="DT18" s="35"/>
      <c r="DU18" s="35"/>
      <c r="DV18" s="35"/>
      <c r="DW18" s="35"/>
      <c r="DX18" s="35"/>
      <c r="DY18" s="35"/>
      <c r="DZ18" s="35"/>
      <c r="EA18" s="35"/>
      <c r="EB18" s="35"/>
      <c r="EC18" s="35"/>
      <c r="ED18" s="35"/>
      <c r="EE18" s="35"/>
      <c r="EF18" s="35"/>
      <c r="EG18" s="35"/>
      <c r="EH18" s="35"/>
      <c r="EI18" s="35"/>
      <c r="EJ18" s="35"/>
      <c r="EK18" s="35"/>
      <c r="EL18" s="35"/>
      <c r="EM18" s="35"/>
      <c r="EN18" s="35"/>
    </row>
    <row r="19" spans="1:144" s="24" customFormat="1" ht="26.25" customHeight="1" x14ac:dyDescent="0.25">
      <c r="A19" s="35"/>
      <c r="B19" s="29" t="s">
        <v>98</v>
      </c>
      <c r="C19" s="29"/>
      <c r="D19" s="29"/>
      <c r="E19" s="29"/>
      <c r="F19" s="29"/>
      <c r="G19" s="29"/>
      <c r="H19" s="29"/>
      <c r="I19" s="29"/>
      <c r="J19" s="29"/>
      <c r="K19" s="2"/>
      <c r="L19" s="2"/>
      <c r="M19" s="10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35"/>
      <c r="BM19" s="35"/>
      <c r="BN19" s="35"/>
      <c r="BO19" s="35"/>
      <c r="BP19" s="35"/>
      <c r="BQ19" s="35"/>
      <c r="BR19" s="35"/>
      <c r="BS19" s="35"/>
      <c r="BT19" s="35"/>
      <c r="BU19" s="35"/>
      <c r="BV19" s="35"/>
      <c r="BW19" s="35"/>
      <c r="BX19" s="35"/>
      <c r="BY19" s="35"/>
      <c r="BZ19" s="35"/>
      <c r="CA19" s="35"/>
      <c r="CB19" s="35"/>
      <c r="CC19" s="35"/>
      <c r="CD19" s="35"/>
      <c r="CE19" s="35"/>
      <c r="CF19" s="35"/>
      <c r="CG19" s="35"/>
      <c r="CH19" s="35"/>
      <c r="CI19" s="35"/>
      <c r="CJ19" s="35"/>
      <c r="CK19" s="35"/>
      <c r="CL19" s="35"/>
      <c r="CM19" s="35"/>
      <c r="CN19" s="35"/>
      <c r="CO19" s="35"/>
      <c r="CP19" s="35"/>
      <c r="CQ19" s="35"/>
      <c r="CR19" s="35"/>
      <c r="CS19" s="35"/>
      <c r="CT19" s="35"/>
      <c r="CU19" s="35"/>
      <c r="CV19" s="35"/>
      <c r="CW19" s="35"/>
      <c r="CX19" s="35"/>
      <c r="CY19" s="35"/>
      <c r="CZ19" s="35"/>
      <c r="DA19" s="35"/>
      <c r="DB19" s="35"/>
      <c r="DC19" s="35"/>
      <c r="DD19" s="35"/>
      <c r="DE19" s="35"/>
      <c r="DF19" s="35"/>
      <c r="DG19" s="35"/>
      <c r="DH19" s="35"/>
      <c r="DI19" s="35"/>
      <c r="DJ19" s="35"/>
      <c r="DK19" s="35"/>
      <c r="DL19" s="35"/>
      <c r="DM19" s="35"/>
      <c r="DN19" s="35"/>
      <c r="DO19" s="35"/>
      <c r="DP19" s="35"/>
      <c r="DQ19" s="35"/>
      <c r="DR19" s="35"/>
      <c r="DS19" s="35"/>
      <c r="DT19" s="35"/>
      <c r="DU19" s="35"/>
      <c r="DV19" s="35"/>
      <c r="DW19" s="35"/>
      <c r="DX19" s="35"/>
      <c r="DY19" s="35"/>
      <c r="DZ19" s="35"/>
      <c r="EA19" s="35"/>
      <c r="EB19" s="35"/>
      <c r="EC19" s="35"/>
      <c r="ED19" s="35"/>
      <c r="EE19" s="35"/>
      <c r="EF19" s="35"/>
      <c r="EG19" s="35"/>
      <c r="EH19" s="35"/>
      <c r="EI19" s="35"/>
      <c r="EJ19" s="35"/>
      <c r="EK19" s="35"/>
      <c r="EL19" s="35"/>
      <c r="EM19" s="35"/>
      <c r="EN19" s="35"/>
    </row>
    <row r="20" spans="1:144" s="24" customFormat="1" ht="29.25" customHeight="1" x14ac:dyDescent="0.2">
      <c r="A20" s="3"/>
      <c r="B20" s="120" t="s">
        <v>19</v>
      </c>
      <c r="C20" s="120"/>
      <c r="D20" s="7">
        <v>7</v>
      </c>
      <c r="E20" s="25"/>
      <c r="F20" s="30"/>
      <c r="G20" s="30"/>
      <c r="H20" s="15"/>
      <c r="I20" s="14"/>
      <c r="J20" s="4"/>
      <c r="K20" s="2"/>
      <c r="L20" s="2"/>
      <c r="M20" s="10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5"/>
      <c r="BK20" s="35"/>
      <c r="BL20" s="35"/>
      <c r="BM20" s="35"/>
      <c r="BN20" s="35"/>
      <c r="BO20" s="35"/>
      <c r="BP20" s="35"/>
      <c r="BQ20" s="35"/>
      <c r="BR20" s="35"/>
      <c r="BS20" s="35"/>
      <c r="BT20" s="35"/>
      <c r="BU20" s="35"/>
      <c r="BV20" s="35"/>
      <c r="BW20" s="35"/>
      <c r="BX20" s="35"/>
      <c r="BY20" s="35"/>
      <c r="BZ20" s="35"/>
      <c r="CA20" s="35"/>
      <c r="CB20" s="35"/>
      <c r="CC20" s="35"/>
      <c r="CD20" s="35"/>
      <c r="CE20" s="35"/>
      <c r="CF20" s="35"/>
      <c r="CG20" s="35"/>
      <c r="CH20" s="35"/>
      <c r="CI20" s="35"/>
      <c r="CJ20" s="35"/>
      <c r="CK20" s="35"/>
      <c r="CL20" s="35"/>
      <c r="CM20" s="35"/>
      <c r="CN20" s="35"/>
      <c r="CO20" s="35"/>
      <c r="CP20" s="35"/>
      <c r="CQ20" s="35"/>
      <c r="CR20" s="35"/>
      <c r="CS20" s="35"/>
      <c r="CT20" s="35"/>
      <c r="CU20" s="35"/>
      <c r="CV20" s="35"/>
      <c r="CW20" s="35"/>
      <c r="CX20" s="35"/>
      <c r="CY20" s="35"/>
      <c r="CZ20" s="35"/>
      <c r="DA20" s="35"/>
      <c r="DB20" s="35"/>
      <c r="DC20" s="35"/>
      <c r="DD20" s="35"/>
      <c r="DE20" s="35"/>
      <c r="DF20" s="35"/>
      <c r="DG20" s="35"/>
      <c r="DH20" s="35"/>
      <c r="DI20" s="35"/>
      <c r="DJ20" s="35"/>
      <c r="DK20" s="35"/>
      <c r="DL20" s="35"/>
      <c r="DM20" s="35"/>
      <c r="DN20" s="35"/>
      <c r="DO20" s="35"/>
      <c r="DP20" s="35"/>
      <c r="DQ20" s="35"/>
      <c r="DR20" s="35"/>
      <c r="DS20" s="35"/>
      <c r="DT20" s="35"/>
      <c r="DU20" s="35"/>
      <c r="DV20" s="35"/>
      <c r="DW20" s="35"/>
      <c r="DX20" s="35"/>
      <c r="DY20" s="35"/>
      <c r="DZ20" s="35"/>
      <c r="EA20" s="35"/>
      <c r="EB20" s="35"/>
      <c r="EC20" s="35"/>
      <c r="ED20" s="35"/>
      <c r="EE20" s="35"/>
      <c r="EF20" s="35"/>
      <c r="EG20" s="35"/>
      <c r="EH20" s="35"/>
      <c r="EI20" s="35"/>
      <c r="EJ20" s="35"/>
      <c r="EK20" s="35"/>
      <c r="EL20" s="35"/>
      <c r="EM20" s="35"/>
      <c r="EN20" s="35"/>
    </row>
    <row r="21" spans="1:144" s="24" customFormat="1" ht="26.25" customHeight="1" x14ac:dyDescent="0.2">
      <c r="A21" s="3"/>
      <c r="B21" s="121" t="s">
        <v>20</v>
      </c>
      <c r="C21" s="121"/>
      <c r="D21" s="7">
        <v>0</v>
      </c>
      <c r="E21" s="26"/>
      <c r="F21" s="30"/>
      <c r="G21" s="30"/>
      <c r="H21" s="40"/>
      <c r="I21" s="6"/>
      <c r="J21" s="4"/>
      <c r="K21" s="11"/>
      <c r="L21" s="11"/>
      <c r="M21" s="11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5"/>
      <c r="BG21" s="35"/>
      <c r="BH21" s="35"/>
      <c r="BI21" s="35"/>
      <c r="BJ21" s="35"/>
      <c r="BK21" s="35"/>
      <c r="BL21" s="35"/>
      <c r="BM21" s="35"/>
      <c r="BN21" s="35"/>
      <c r="BO21" s="35"/>
      <c r="BP21" s="35"/>
      <c r="BQ21" s="35"/>
      <c r="BR21" s="35"/>
      <c r="BS21" s="35"/>
      <c r="BT21" s="35"/>
      <c r="BU21" s="35"/>
      <c r="BV21" s="35"/>
      <c r="BW21" s="35"/>
      <c r="BX21" s="35"/>
      <c r="BY21" s="35"/>
      <c r="BZ21" s="35"/>
      <c r="CA21" s="35"/>
      <c r="CB21" s="35"/>
      <c r="CC21" s="35"/>
      <c r="CD21" s="35"/>
      <c r="CE21" s="35"/>
      <c r="CF21" s="35"/>
      <c r="CG21" s="35"/>
      <c r="CH21" s="35"/>
      <c r="CI21" s="35"/>
      <c r="CJ21" s="35"/>
      <c r="CK21" s="35"/>
      <c r="CL21" s="35"/>
      <c r="CM21" s="35"/>
      <c r="CN21" s="35"/>
      <c r="CO21" s="35"/>
      <c r="CP21" s="35"/>
      <c r="CQ21" s="35"/>
      <c r="CR21" s="35"/>
      <c r="CS21" s="35"/>
      <c r="CT21" s="35"/>
      <c r="CU21" s="35"/>
      <c r="CV21" s="35"/>
      <c r="CW21" s="35"/>
      <c r="CX21" s="35"/>
      <c r="CY21" s="35"/>
      <c r="CZ21" s="35"/>
      <c r="DA21" s="35"/>
      <c r="DB21" s="35"/>
      <c r="DC21" s="35"/>
      <c r="DD21" s="35"/>
      <c r="DE21" s="35"/>
      <c r="DF21" s="35"/>
      <c r="DG21" s="35"/>
      <c r="DH21" s="35"/>
      <c r="DI21" s="35"/>
      <c r="DJ21" s="35"/>
      <c r="DK21" s="35"/>
      <c r="DL21" s="35"/>
      <c r="DM21" s="35"/>
      <c r="DN21" s="35"/>
      <c r="DO21" s="35"/>
      <c r="DP21" s="35"/>
      <c r="DQ21" s="35"/>
      <c r="DR21" s="35"/>
      <c r="DS21" s="35"/>
      <c r="DT21" s="35"/>
      <c r="DU21" s="35"/>
      <c r="DV21" s="35"/>
      <c r="DW21" s="35"/>
      <c r="DX21" s="35"/>
      <c r="DY21" s="35"/>
      <c r="DZ21" s="35"/>
      <c r="EA21" s="35"/>
      <c r="EB21" s="35"/>
      <c r="EC21" s="35"/>
      <c r="ED21" s="35"/>
      <c r="EE21" s="35"/>
      <c r="EF21" s="35"/>
      <c r="EG21" s="35"/>
      <c r="EH21" s="35"/>
      <c r="EI21" s="35"/>
      <c r="EJ21" s="35"/>
      <c r="EK21" s="35"/>
      <c r="EL21" s="35"/>
      <c r="EM21" s="35"/>
      <c r="EN21" s="35"/>
    </row>
    <row r="22" spans="1:144" s="24" customFormat="1" ht="25.5" customHeight="1" x14ac:dyDescent="0.2">
      <c r="A22" s="3"/>
      <c r="B22" s="121" t="s">
        <v>21</v>
      </c>
      <c r="C22" s="121"/>
      <c r="D22" s="7">
        <v>1</v>
      </c>
      <c r="E22" s="26"/>
      <c r="F22" s="30"/>
      <c r="G22" s="30"/>
      <c r="H22" s="42"/>
      <c r="I22" s="6"/>
      <c r="J22" s="4"/>
      <c r="K22" s="11"/>
      <c r="L22" s="11"/>
      <c r="M22" s="11"/>
    </row>
    <row r="23" spans="1:144" s="24" customFormat="1" ht="24" customHeight="1" x14ac:dyDescent="0.2">
      <c r="A23" s="3"/>
      <c r="B23" s="119" t="s">
        <v>22</v>
      </c>
      <c r="C23" s="119"/>
      <c r="D23" s="7">
        <v>1</v>
      </c>
      <c r="E23" s="26"/>
      <c r="F23" s="30"/>
      <c r="G23" s="30"/>
      <c r="H23" s="26"/>
      <c r="I23" s="6"/>
      <c r="J23" s="4"/>
      <c r="K23" s="11"/>
      <c r="L23" s="11"/>
      <c r="M23" s="11"/>
    </row>
    <row r="24" spans="1:144" s="24" customFormat="1" ht="31.5" customHeight="1" x14ac:dyDescent="0.2">
      <c r="A24" s="3"/>
      <c r="B24" s="118" t="s">
        <v>14</v>
      </c>
      <c r="C24" s="118"/>
      <c r="D24" s="7">
        <v>1</v>
      </c>
      <c r="E24" s="6"/>
      <c r="F24" s="30"/>
      <c r="G24" s="30"/>
      <c r="H24" s="26"/>
      <c r="I24" s="6"/>
      <c r="J24" s="4"/>
      <c r="K24" s="2"/>
      <c r="L24" s="2"/>
      <c r="M24" s="11"/>
    </row>
    <row r="25" spans="1:144" ht="30.75" customHeight="1" x14ac:dyDescent="0.2">
      <c r="B25" s="117" t="s">
        <v>22</v>
      </c>
      <c r="C25" s="117"/>
      <c r="D25" s="7">
        <v>0</v>
      </c>
      <c r="E25" s="26"/>
      <c r="F25" s="26"/>
      <c r="G25" s="26"/>
      <c r="H25" s="26"/>
      <c r="I25" s="6"/>
      <c r="J25" s="4"/>
      <c r="K25" s="11"/>
      <c r="L25" s="11"/>
      <c r="M25" s="11"/>
    </row>
    <row r="26" spans="1:144" ht="28.5" customHeight="1" x14ac:dyDescent="0.25">
      <c r="B26" s="116" t="s">
        <v>23</v>
      </c>
      <c r="C26" s="116"/>
      <c r="D26" s="7">
        <v>0</v>
      </c>
      <c r="E26" s="10"/>
      <c r="F26" s="8"/>
      <c r="G26" s="8"/>
      <c r="H26" s="8"/>
      <c r="I26" s="8"/>
      <c r="J26" s="8"/>
      <c r="K26" s="2"/>
      <c r="L26" s="2"/>
      <c r="M26" s="11"/>
    </row>
    <row r="27" spans="1:144" ht="22.5" customHeight="1" x14ac:dyDescent="0.2">
      <c r="B27" s="115" t="s">
        <v>24</v>
      </c>
      <c r="C27" s="115"/>
      <c r="D27" s="7">
        <v>2</v>
      </c>
      <c r="E27" s="16"/>
      <c r="F27" s="23"/>
      <c r="G27" s="9"/>
      <c r="H27" s="9"/>
      <c r="I27" s="23"/>
      <c r="J27" s="23"/>
      <c r="K27" s="2"/>
      <c r="L27" s="2"/>
      <c r="M27" s="11"/>
    </row>
    <row r="28" spans="1:144" s="35" customFormat="1" ht="22.5" customHeight="1" x14ac:dyDescent="0.2">
      <c r="B28" s="108" t="s">
        <v>29</v>
      </c>
      <c r="C28" s="108"/>
      <c r="D28" s="7">
        <v>0</v>
      </c>
      <c r="E28" s="16"/>
      <c r="F28" s="37"/>
      <c r="G28" s="9"/>
      <c r="H28" s="9"/>
      <c r="I28" s="37"/>
      <c r="J28" s="37"/>
      <c r="K28" s="2"/>
      <c r="L28" s="2"/>
      <c r="M28" s="17"/>
    </row>
    <row r="29" spans="1:144" ht="21" customHeight="1" x14ac:dyDescent="0.2">
      <c r="A29" s="13"/>
      <c r="B29" s="114" t="s">
        <v>25</v>
      </c>
      <c r="C29" s="114"/>
      <c r="D29" s="7">
        <v>1</v>
      </c>
      <c r="E29" s="10"/>
      <c r="F29" s="23"/>
      <c r="G29" s="9"/>
      <c r="H29" s="9"/>
      <c r="I29" s="23"/>
      <c r="J29" s="23"/>
      <c r="K29" s="2"/>
      <c r="L29" s="2"/>
      <c r="M29" s="17"/>
    </row>
    <row r="30" spans="1:144" ht="14.25" customHeight="1" x14ac:dyDescent="0.2">
      <c r="B30" s="18"/>
      <c r="C30" s="18"/>
      <c r="D30" s="5"/>
      <c r="E30" s="13"/>
      <c r="F30" s="23"/>
      <c r="G30" s="9"/>
      <c r="H30" s="9"/>
      <c r="I30" s="23"/>
      <c r="J30" s="23"/>
      <c r="K30" s="17"/>
      <c r="L30" s="17"/>
      <c r="M30" s="11"/>
    </row>
    <row r="31" spans="1:144" ht="22.5" customHeight="1" x14ac:dyDescent="0.2">
      <c r="B31" s="112" t="s">
        <v>15</v>
      </c>
      <c r="C31" s="113"/>
      <c r="D31" s="41">
        <f>I18</f>
        <v>3283.7</v>
      </c>
      <c r="E31" s="2" t="s">
        <v>16</v>
      </c>
      <c r="F31" s="111" t="s">
        <v>26</v>
      </c>
      <c r="G31" s="111"/>
      <c r="H31" s="111"/>
      <c r="I31" s="111"/>
      <c r="J31" s="41">
        <v>2621</v>
      </c>
      <c r="K31" s="2" t="s">
        <v>16</v>
      </c>
      <c r="L31" s="2"/>
      <c r="M31" s="11"/>
    </row>
    <row r="32" spans="1:144" ht="33.75" customHeight="1" x14ac:dyDescent="0.2">
      <c r="B32" s="21" t="s">
        <v>17</v>
      </c>
      <c r="C32" s="21"/>
      <c r="D32" s="10"/>
      <c r="E32" s="10"/>
      <c r="F32" s="10"/>
      <c r="G32" s="110"/>
      <c r="H32" s="110"/>
      <c r="I32" s="12"/>
      <c r="J32" s="12"/>
      <c r="K32" s="11"/>
      <c r="L32" s="11"/>
      <c r="M32" s="11"/>
    </row>
    <row r="33" spans="1:13" s="13" customFormat="1" ht="21.75" customHeight="1" x14ac:dyDescent="0.2">
      <c r="A33" s="3"/>
      <c r="B33" s="22" t="s">
        <v>88</v>
      </c>
      <c r="C33" s="20"/>
      <c r="D33" s="10"/>
      <c r="E33" s="10"/>
      <c r="F33" s="10"/>
      <c r="G33" s="110"/>
      <c r="H33" s="110"/>
      <c r="I33" s="12"/>
      <c r="J33" s="12"/>
      <c r="K33" s="11"/>
      <c r="L33" s="11"/>
      <c r="M33" s="10"/>
    </row>
    <row r="34" spans="1:13" ht="21.75" customHeight="1" x14ac:dyDescent="0.2">
      <c r="B34" s="19"/>
      <c r="C34" s="19"/>
      <c r="D34" s="10"/>
      <c r="E34" s="10"/>
      <c r="F34" s="10"/>
      <c r="G34" s="10"/>
      <c r="H34" s="10"/>
      <c r="I34" s="10"/>
      <c r="J34" s="10"/>
      <c r="K34" s="10"/>
      <c r="L34" s="10"/>
      <c r="M34" s="10"/>
    </row>
    <row r="35" spans="1:13" x14ac:dyDescent="0.2"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</row>
    <row r="36" spans="1:13" ht="18.75" customHeight="1" x14ac:dyDescent="0.2"/>
    <row r="37" spans="1:13" ht="12.75" customHeight="1" x14ac:dyDescent="0.2"/>
    <row r="38" spans="1:13" ht="12" customHeight="1" x14ac:dyDescent="0.2"/>
    <row r="39" spans="1:13" ht="27" customHeight="1" x14ac:dyDescent="0.2"/>
    <row r="40" spans="1:13" ht="27.75" customHeight="1" x14ac:dyDescent="0.2"/>
  </sheetData>
  <mergeCells count="31">
    <mergeCell ref="B28:C28"/>
    <mergeCell ref="A3:M3"/>
    <mergeCell ref="G33:H33"/>
    <mergeCell ref="G32:H32"/>
    <mergeCell ref="F31:I31"/>
    <mergeCell ref="B31:C31"/>
    <mergeCell ref="B29:C29"/>
    <mergeCell ref="B27:C27"/>
    <mergeCell ref="B26:C26"/>
    <mergeCell ref="B25:C25"/>
    <mergeCell ref="B24:C24"/>
    <mergeCell ref="B23:C23"/>
    <mergeCell ref="B20:C20"/>
    <mergeCell ref="B22:C22"/>
    <mergeCell ref="B21:C21"/>
    <mergeCell ref="B14:B16"/>
    <mergeCell ref="B1:L1"/>
    <mergeCell ref="E5:E6"/>
    <mergeCell ref="D5:D6"/>
    <mergeCell ref="I5:I6"/>
    <mergeCell ref="C5:C6"/>
    <mergeCell ref="B5:B6"/>
    <mergeCell ref="K5:K6"/>
    <mergeCell ref="F5:G5"/>
    <mergeCell ref="H5:H6"/>
    <mergeCell ref="L5:L6"/>
    <mergeCell ref="A4:M4"/>
    <mergeCell ref="A5:A6"/>
    <mergeCell ref="J5:J6"/>
    <mergeCell ref="A2:M2"/>
    <mergeCell ref="M5:M6"/>
  </mergeCells>
  <phoneticPr fontId="21" type="noConversion"/>
  <pageMargins left="0.23622047244094491" right="0.23622047244094491" top="0.74803149606299213" bottom="0.74803149606299213" header="0.31496062992125984" footer="0.31496062992125984"/>
  <pageSetup paperSize="9" scale="33" orientation="landscape" r:id="rId1"/>
  <headerFooter alignWithMargins="0"/>
  <rowBreaks count="1" manualBreakCount="1">
    <brk id="18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Суточная ведомость</vt:lpstr>
      <vt:lpstr>'Суточная ведомость'!Область_печати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Мунт Денис Сергеевич</cp:lastModifiedBy>
  <cp:lastPrinted>2015-06-15T02:27:10Z</cp:lastPrinted>
  <dcterms:created xsi:type="dcterms:W3CDTF">1996-10-08T23:32:33Z</dcterms:created>
  <dcterms:modified xsi:type="dcterms:W3CDTF">2015-10-12T05:33:06Z</dcterms:modified>
</cp:coreProperties>
</file>